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namedSheetViews/namedSheetView1.xml" ContentType="application/vnd.ms-excel.namedsheetview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cdmsmithonline.sharepoint.com/sites/Extranet/Projects/001-251260/Internal/02_Etapy/Etap II (P6-P11)/EII.P08_Ostateczne wersje prognoz/03_Prognozy_Uzgodnienia/Prognozy_odbiorowa_PL_druk/E2P8_SOOS_Prognoza_Wisła_odbiorowa/E2P8_SOOS_Prognoza_Wisła_odbiorowa/E2P8_Załączniki_Wisła_odbiorowa/Wisła_zal_B5_Zestawy_macierz_odbiorowa/"/>
    </mc:Choice>
  </mc:AlternateContent>
  <xr:revisionPtr revIDLastSave="18" documentId="13_ncr:1_{C3101FD9-69FC-46C0-8AC8-3CA01AB12075}" xr6:coauthVersionLast="47" xr6:coauthVersionMax="47" xr10:uidLastSave="{FBBD4CDA-0C4D-46F3-BC77-AC29A3C42A85}"/>
  <bookViews>
    <workbookView xWindow="1560" yWindow="1560" windowWidth="21600" windowHeight="13095" tabRatio="607" activeTab="1" xr2:uid="{00000000-000D-0000-FFFF-FFFF00000000}"/>
  </bookViews>
  <sheets>
    <sheet name="Tabela_finalna" sheetId="11" r:id="rId1"/>
    <sheet name="Zestaw_działań_TWCW" sheetId="1" r:id="rId2"/>
    <sheet name="pq1" sheetId="9" state="hidden" r:id="rId3"/>
    <sheet name="pq2" sheetId="10" state="hidden" r:id="rId4"/>
    <sheet name="pomoc2" sheetId="8" state="hidden" r:id="rId5"/>
    <sheet name="pomoc1" sheetId="7" state="hidden" r:id="rId6"/>
  </sheets>
  <definedNames>
    <definedName name="_xlnm._FilterDatabase" localSheetId="0" hidden="1">Tabela_finalna!$A$9:$M$16</definedName>
    <definedName name="_xlnm._FilterDatabase" localSheetId="1" hidden="1">Zestaw_działań_TWCW!$A$6:$I$73</definedName>
    <definedName name="DaneZewnętrzne_1" localSheetId="4" hidden="1">pomoc2!$A$1:$B$6</definedName>
    <definedName name="DaneZewnętrzne_1" localSheetId="3" hidden="1">'pq2'!$A$1:$F$671</definedName>
    <definedName name="Zapytanie_—_4_Katalog_jcwp_TWCW" localSheetId="2" hidden="1">'pq1'!$A$1:$U$17</definedName>
  </definedNames>
  <calcPr calcId="191028"/>
  <pivotCaches>
    <pivotCache cacheId="13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10" l="1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B118" i="10"/>
  <c r="B119" i="10"/>
  <c r="B120" i="10"/>
  <c r="B121" i="10"/>
  <c r="B122" i="10"/>
  <c r="B123" i="10"/>
  <c r="B124" i="10"/>
  <c r="B125" i="10"/>
  <c r="B126" i="10"/>
  <c r="B127" i="10"/>
  <c r="B128" i="10"/>
  <c r="B129" i="10"/>
  <c r="B130" i="10"/>
  <c r="B131" i="10"/>
  <c r="B132" i="10"/>
  <c r="B133" i="10"/>
  <c r="B134" i="10"/>
  <c r="B135" i="10"/>
  <c r="B136" i="10"/>
  <c r="B137" i="10"/>
  <c r="B138" i="10"/>
  <c r="B139" i="10"/>
  <c r="B140" i="10"/>
  <c r="B141" i="10"/>
  <c r="B142" i="10"/>
  <c r="B143" i="10"/>
  <c r="B144" i="10"/>
  <c r="B145" i="10"/>
  <c r="B146" i="10"/>
  <c r="B147" i="10"/>
  <c r="B148" i="10"/>
  <c r="B149" i="10"/>
  <c r="B150" i="10"/>
  <c r="B151" i="10"/>
  <c r="B152" i="10"/>
  <c r="B153" i="10"/>
  <c r="B154" i="10"/>
  <c r="B155" i="10"/>
  <c r="B156" i="10"/>
  <c r="B157" i="10"/>
  <c r="B158" i="10"/>
  <c r="B159" i="10"/>
  <c r="B160" i="10"/>
  <c r="B161" i="10"/>
  <c r="B162" i="10"/>
  <c r="B163" i="10"/>
  <c r="B164" i="10"/>
  <c r="B165" i="10"/>
  <c r="B166" i="10"/>
  <c r="B167" i="10"/>
  <c r="B168" i="10"/>
  <c r="B169" i="10"/>
  <c r="B170" i="10"/>
  <c r="B171" i="10"/>
  <c r="B172" i="10"/>
  <c r="B173" i="10"/>
  <c r="B174" i="10"/>
  <c r="B175" i="10"/>
  <c r="B176" i="10"/>
  <c r="B177" i="10"/>
  <c r="B178" i="10"/>
  <c r="B179" i="10"/>
  <c r="B180" i="10"/>
  <c r="B181" i="10"/>
  <c r="B182" i="10"/>
  <c r="B183" i="10"/>
  <c r="B184" i="10"/>
  <c r="B185" i="10"/>
  <c r="B186" i="10"/>
  <c r="B187" i="10"/>
  <c r="B188" i="10"/>
  <c r="B189" i="10"/>
  <c r="B190" i="10"/>
  <c r="B191" i="10"/>
  <c r="B192" i="10"/>
  <c r="B193" i="10"/>
  <c r="B194" i="10"/>
  <c r="B195" i="10"/>
  <c r="B196" i="10"/>
  <c r="B197" i="10"/>
  <c r="B198" i="10"/>
  <c r="B199" i="10"/>
  <c r="B200" i="10"/>
  <c r="B201" i="10"/>
  <c r="B202" i="10"/>
  <c r="B203" i="10"/>
  <c r="B204" i="10"/>
  <c r="B205" i="10"/>
  <c r="B206" i="10"/>
  <c r="B207" i="10"/>
  <c r="B208" i="10"/>
  <c r="B209" i="10"/>
  <c r="B210" i="10"/>
  <c r="B211" i="10"/>
  <c r="B212" i="10"/>
  <c r="B213" i="10"/>
  <c r="B214" i="10"/>
  <c r="B215" i="10"/>
  <c r="B216" i="10"/>
  <c r="B217" i="10"/>
  <c r="B218" i="10"/>
  <c r="B219" i="10"/>
  <c r="B220" i="10"/>
  <c r="B221" i="10"/>
  <c r="B222" i="10"/>
  <c r="B223" i="10"/>
  <c r="B224" i="10"/>
  <c r="B225" i="10"/>
  <c r="B226" i="10"/>
  <c r="B227" i="10"/>
  <c r="B228" i="10"/>
  <c r="B229" i="10"/>
  <c r="B230" i="10"/>
  <c r="B231" i="10"/>
  <c r="B232" i="10"/>
  <c r="B233" i="10"/>
  <c r="B234" i="10"/>
  <c r="B235" i="10"/>
  <c r="B236" i="10"/>
  <c r="B237" i="10"/>
  <c r="B238" i="10"/>
  <c r="B239" i="10"/>
  <c r="B240" i="10"/>
  <c r="B241" i="10"/>
  <c r="B242" i="10"/>
  <c r="B243" i="10"/>
  <c r="B244" i="10"/>
  <c r="B245" i="10"/>
  <c r="B246" i="10"/>
  <c r="B247" i="10"/>
  <c r="B248" i="10"/>
  <c r="B249" i="10"/>
  <c r="B250" i="10"/>
  <c r="B251" i="10"/>
  <c r="B252" i="10"/>
  <c r="B253" i="10"/>
  <c r="B254" i="10"/>
  <c r="B255" i="10"/>
  <c r="B256" i="10"/>
  <c r="B257" i="10"/>
  <c r="B258" i="10"/>
  <c r="B259" i="10"/>
  <c r="B260" i="10"/>
  <c r="B261" i="10"/>
  <c r="B262" i="10"/>
  <c r="B263" i="10"/>
  <c r="B264" i="10"/>
  <c r="B265" i="10"/>
  <c r="B266" i="10"/>
  <c r="B267" i="10"/>
  <c r="B268" i="10"/>
  <c r="B269" i="10"/>
  <c r="B270" i="10"/>
  <c r="B271" i="10"/>
  <c r="B272" i="10"/>
  <c r="B273" i="10"/>
  <c r="B274" i="10"/>
  <c r="B275" i="10"/>
  <c r="B276" i="10"/>
  <c r="B277" i="10"/>
  <c r="B278" i="10"/>
  <c r="B279" i="10"/>
  <c r="B280" i="10"/>
  <c r="B281" i="10"/>
  <c r="B282" i="10"/>
  <c r="B283" i="10"/>
  <c r="B284" i="10"/>
  <c r="B285" i="10"/>
  <c r="B286" i="10"/>
  <c r="B287" i="10"/>
  <c r="B288" i="10"/>
  <c r="B289" i="10"/>
  <c r="B290" i="10"/>
  <c r="B291" i="10"/>
  <c r="B292" i="10"/>
  <c r="B293" i="10"/>
  <c r="B294" i="10"/>
  <c r="B295" i="10"/>
  <c r="B296" i="10"/>
  <c r="B297" i="10"/>
  <c r="B298" i="10"/>
  <c r="B299" i="10"/>
  <c r="B300" i="10"/>
  <c r="B301" i="10"/>
  <c r="B302" i="10"/>
  <c r="B303" i="10"/>
  <c r="B304" i="10"/>
  <c r="B305" i="10"/>
  <c r="B306" i="10"/>
  <c r="B307" i="10"/>
  <c r="B308" i="10"/>
  <c r="B309" i="10"/>
  <c r="B310" i="10"/>
  <c r="B311" i="10"/>
  <c r="B312" i="10"/>
  <c r="B313" i="10"/>
  <c r="B314" i="10"/>
  <c r="B315" i="10"/>
  <c r="B316" i="10"/>
  <c r="B317" i="10"/>
  <c r="B318" i="10"/>
  <c r="B319" i="10"/>
  <c r="B320" i="10"/>
  <c r="B321" i="10"/>
  <c r="B322" i="10"/>
  <c r="B323" i="10"/>
  <c r="B324" i="10"/>
  <c r="B325" i="10"/>
  <c r="B326" i="10"/>
  <c r="B327" i="10"/>
  <c r="B328" i="10"/>
  <c r="B329" i="10"/>
  <c r="B330" i="10"/>
  <c r="B331" i="10"/>
  <c r="B332" i="10"/>
  <c r="B333" i="10"/>
  <c r="B334" i="10"/>
  <c r="B335" i="10"/>
  <c r="B336" i="10"/>
  <c r="B337" i="10"/>
  <c r="B338" i="10"/>
  <c r="B339" i="10"/>
  <c r="B340" i="10"/>
  <c r="B341" i="10"/>
  <c r="B342" i="10"/>
  <c r="B343" i="10"/>
  <c r="B344" i="10"/>
  <c r="B345" i="10"/>
  <c r="B346" i="10"/>
  <c r="B347" i="10"/>
  <c r="B348" i="10"/>
  <c r="B349" i="10"/>
  <c r="B350" i="10"/>
  <c r="B351" i="10"/>
  <c r="B352" i="10"/>
  <c r="B353" i="10"/>
  <c r="B354" i="10"/>
  <c r="B355" i="10"/>
  <c r="B356" i="10"/>
  <c r="B357" i="10"/>
  <c r="B358" i="10"/>
  <c r="B359" i="10"/>
  <c r="B360" i="10"/>
  <c r="B361" i="10"/>
  <c r="B362" i="10"/>
  <c r="B363" i="10"/>
  <c r="B364" i="10"/>
  <c r="B365" i="10"/>
  <c r="B366" i="10"/>
  <c r="B367" i="10"/>
  <c r="B368" i="10"/>
  <c r="B369" i="10"/>
  <c r="B370" i="10"/>
  <c r="B371" i="10"/>
  <c r="B372" i="10"/>
  <c r="B373" i="10"/>
  <c r="B374" i="10"/>
  <c r="B375" i="10"/>
  <c r="B376" i="10"/>
  <c r="B377" i="10"/>
  <c r="B378" i="10"/>
  <c r="B379" i="10"/>
  <c r="B380" i="10"/>
  <c r="B381" i="10"/>
  <c r="B382" i="10"/>
  <c r="B383" i="10"/>
  <c r="B384" i="10"/>
  <c r="B385" i="10"/>
  <c r="B386" i="10"/>
  <c r="B387" i="10"/>
  <c r="B388" i="10"/>
  <c r="B389" i="10"/>
  <c r="B390" i="10"/>
  <c r="B391" i="10"/>
  <c r="B392" i="10"/>
  <c r="B393" i="10"/>
  <c r="B394" i="10"/>
  <c r="B395" i="10"/>
  <c r="B396" i="10"/>
  <c r="B397" i="10"/>
  <c r="B398" i="10"/>
  <c r="B399" i="10"/>
  <c r="B400" i="10"/>
  <c r="B401" i="10"/>
  <c r="B402" i="10"/>
  <c r="B403" i="10"/>
  <c r="B404" i="10"/>
  <c r="B405" i="10"/>
  <c r="B406" i="10"/>
  <c r="B407" i="10"/>
  <c r="B408" i="10"/>
  <c r="B409" i="10"/>
  <c r="B410" i="10"/>
  <c r="B411" i="10"/>
  <c r="B412" i="10"/>
  <c r="B413" i="10"/>
  <c r="B414" i="10"/>
  <c r="B415" i="10"/>
  <c r="B416" i="10"/>
  <c r="B417" i="10"/>
  <c r="B418" i="10"/>
  <c r="B419" i="10"/>
  <c r="B420" i="10"/>
  <c r="B421" i="10"/>
  <c r="B422" i="10"/>
  <c r="B423" i="10"/>
  <c r="B424" i="10"/>
  <c r="B425" i="10"/>
  <c r="B426" i="10"/>
  <c r="B427" i="10"/>
  <c r="B428" i="10"/>
  <c r="B429" i="10"/>
  <c r="B430" i="10"/>
  <c r="B431" i="10"/>
  <c r="B432" i="10"/>
  <c r="B433" i="10"/>
  <c r="B434" i="10"/>
  <c r="B435" i="10"/>
  <c r="B436" i="10"/>
  <c r="B437" i="10"/>
  <c r="B438" i="10"/>
  <c r="B439" i="10"/>
  <c r="B440" i="10"/>
  <c r="B441" i="10"/>
  <c r="B442" i="10"/>
  <c r="B443" i="10"/>
  <c r="B444" i="10"/>
  <c r="B445" i="10"/>
  <c r="B446" i="10"/>
  <c r="B447" i="10"/>
  <c r="B448" i="10"/>
  <c r="B449" i="10"/>
  <c r="B450" i="10"/>
  <c r="B451" i="10"/>
  <c r="B452" i="10"/>
  <c r="B453" i="10"/>
  <c r="B454" i="10"/>
  <c r="B455" i="10"/>
  <c r="B456" i="10"/>
  <c r="B457" i="10"/>
  <c r="B458" i="10"/>
  <c r="B459" i="10"/>
  <c r="B460" i="10"/>
  <c r="B461" i="10"/>
  <c r="B462" i="10"/>
  <c r="B463" i="10"/>
  <c r="B464" i="10"/>
  <c r="B465" i="10"/>
  <c r="B466" i="10"/>
  <c r="B467" i="10"/>
  <c r="B468" i="10"/>
  <c r="B469" i="10"/>
  <c r="B470" i="10"/>
  <c r="B471" i="10"/>
  <c r="B472" i="10"/>
  <c r="B473" i="10"/>
  <c r="B474" i="10"/>
  <c r="B475" i="10"/>
  <c r="B476" i="10"/>
  <c r="B477" i="10"/>
  <c r="B478" i="10"/>
  <c r="B479" i="10"/>
  <c r="B480" i="10"/>
  <c r="B481" i="10"/>
  <c r="B482" i="10"/>
  <c r="B483" i="10"/>
  <c r="B484" i="10"/>
  <c r="B485" i="10"/>
  <c r="B486" i="10"/>
  <c r="B487" i="10"/>
  <c r="B488" i="10"/>
  <c r="B489" i="10"/>
  <c r="B490" i="10"/>
  <c r="B491" i="10"/>
  <c r="B492" i="10"/>
  <c r="B493" i="10"/>
  <c r="B494" i="10"/>
  <c r="B495" i="10"/>
  <c r="B496" i="10"/>
  <c r="B497" i="10"/>
  <c r="B498" i="10"/>
  <c r="B499" i="10"/>
  <c r="B500" i="10"/>
  <c r="B501" i="10"/>
  <c r="B502" i="10"/>
  <c r="B503" i="10"/>
  <c r="B504" i="10"/>
  <c r="B505" i="10"/>
  <c r="B506" i="10"/>
  <c r="B507" i="10"/>
  <c r="B508" i="10"/>
  <c r="B509" i="10"/>
  <c r="B510" i="10"/>
  <c r="B511" i="10"/>
  <c r="B512" i="10"/>
  <c r="B513" i="10"/>
  <c r="B514" i="10"/>
  <c r="B515" i="10"/>
  <c r="B516" i="10"/>
  <c r="B517" i="10"/>
  <c r="B518" i="10"/>
  <c r="B519" i="10"/>
  <c r="B520" i="10"/>
  <c r="B521" i="10"/>
  <c r="B522" i="10"/>
  <c r="B523" i="10"/>
  <c r="B524" i="10"/>
  <c r="B525" i="10"/>
  <c r="B526" i="10"/>
  <c r="B527" i="10"/>
  <c r="B528" i="10"/>
  <c r="B529" i="10"/>
  <c r="B530" i="10"/>
  <c r="B531" i="10"/>
  <c r="B532" i="10"/>
  <c r="B533" i="10"/>
  <c r="B534" i="10"/>
  <c r="B535" i="10"/>
  <c r="B536" i="10"/>
  <c r="B537" i="10"/>
  <c r="B538" i="10"/>
  <c r="B539" i="10"/>
  <c r="B540" i="10"/>
  <c r="B541" i="10"/>
  <c r="B542" i="10"/>
  <c r="B543" i="10"/>
  <c r="B544" i="10"/>
  <c r="B545" i="10"/>
  <c r="B546" i="10"/>
  <c r="B547" i="10"/>
  <c r="B548" i="10"/>
  <c r="B549" i="10"/>
  <c r="B550" i="10"/>
  <c r="B551" i="10"/>
  <c r="B552" i="10"/>
  <c r="B553" i="10"/>
  <c r="B554" i="10"/>
  <c r="B555" i="10"/>
  <c r="B556" i="10"/>
  <c r="B557" i="10"/>
  <c r="B558" i="10"/>
  <c r="B559" i="10"/>
  <c r="B560" i="10"/>
  <c r="B561" i="10"/>
  <c r="B562" i="10"/>
  <c r="B563" i="10"/>
  <c r="B564" i="10"/>
  <c r="B565" i="10"/>
  <c r="B566" i="10"/>
  <c r="B567" i="10"/>
  <c r="B568" i="10"/>
  <c r="B569" i="10"/>
  <c r="B570" i="10"/>
  <c r="B571" i="10"/>
  <c r="B572" i="10"/>
  <c r="B573" i="10"/>
  <c r="B574" i="10"/>
  <c r="B575" i="10"/>
  <c r="B576" i="10"/>
  <c r="B577" i="10"/>
  <c r="B578" i="10"/>
  <c r="B579" i="10"/>
  <c r="B580" i="10"/>
  <c r="B581" i="10"/>
  <c r="B582" i="10"/>
  <c r="B583" i="10"/>
  <c r="B584" i="10"/>
  <c r="B585" i="10"/>
  <c r="B586" i="10"/>
  <c r="B587" i="10"/>
  <c r="B588" i="10"/>
  <c r="B589" i="10"/>
  <c r="B590" i="10"/>
  <c r="B591" i="10"/>
  <c r="B592" i="10"/>
  <c r="B593" i="10"/>
  <c r="B594" i="10"/>
  <c r="B595" i="10"/>
  <c r="B596" i="10"/>
  <c r="B597" i="10"/>
  <c r="B598" i="10"/>
  <c r="B599" i="10"/>
  <c r="B600" i="10"/>
  <c r="B601" i="10"/>
  <c r="B602" i="10"/>
  <c r="B603" i="10"/>
  <c r="B604" i="10"/>
  <c r="B605" i="10"/>
  <c r="B606" i="10"/>
  <c r="B607" i="10"/>
  <c r="B608" i="10"/>
  <c r="B609" i="10"/>
  <c r="B610" i="10"/>
  <c r="B611" i="10"/>
  <c r="B612" i="10"/>
  <c r="B613" i="10"/>
  <c r="B614" i="10"/>
  <c r="B615" i="10"/>
  <c r="B616" i="10"/>
  <c r="B617" i="10"/>
  <c r="B618" i="10"/>
  <c r="B619" i="10"/>
  <c r="B620" i="10"/>
  <c r="B621" i="10"/>
  <c r="B622" i="10"/>
  <c r="B623" i="10"/>
  <c r="B624" i="10"/>
  <c r="B625" i="10"/>
  <c r="B626" i="10"/>
  <c r="B627" i="10"/>
  <c r="B628" i="10"/>
  <c r="B629" i="10"/>
  <c r="B630" i="10"/>
  <c r="B631" i="10"/>
  <c r="B632" i="10"/>
  <c r="B633" i="10"/>
  <c r="B634" i="10"/>
  <c r="B635" i="10"/>
  <c r="B636" i="10"/>
  <c r="B637" i="10"/>
  <c r="B638" i="10"/>
  <c r="B639" i="10"/>
  <c r="B640" i="10"/>
  <c r="B641" i="10"/>
  <c r="B642" i="10"/>
  <c r="B643" i="10"/>
  <c r="B644" i="10"/>
  <c r="B645" i="10"/>
  <c r="B646" i="10"/>
  <c r="B647" i="10"/>
  <c r="B648" i="10"/>
  <c r="B649" i="10"/>
  <c r="B650" i="10"/>
  <c r="B651" i="10"/>
  <c r="B652" i="10"/>
  <c r="B653" i="10"/>
  <c r="B654" i="10"/>
  <c r="B655" i="10"/>
  <c r="B656" i="10"/>
  <c r="B657" i="10"/>
  <c r="B658" i="10"/>
  <c r="B659" i="10"/>
  <c r="B660" i="10"/>
  <c r="B661" i="10"/>
  <c r="B662" i="10"/>
  <c r="B663" i="10"/>
  <c r="B664" i="10"/>
  <c r="B665" i="10"/>
  <c r="B666" i="10"/>
  <c r="B667" i="10"/>
  <c r="B668" i="10"/>
  <c r="B669" i="10"/>
  <c r="B670" i="10"/>
  <c r="B671" i="10"/>
  <c r="B2" i="10"/>
</calcChain>
</file>

<file path=xl/sharedStrings.xml><?xml version="1.0" encoding="utf-8"?>
<sst xmlns="http://schemas.openxmlformats.org/spreadsheetml/2006/main" count="4306" uniqueCount="239">
  <si>
    <t>Sposób działania tabeli:
Dla każdego z komponentów środowiska tabela przeszukuje oceny wskaźnikowe WSZYSTKICH działań przypisanych do danego JCWP 
i wybiera ocenę wskaźnikową NAJBARDZIEJ NIEKORZYSTNĄ, istniejącą w obrębie JCWP</t>
  </si>
  <si>
    <t>Ocena wskaźnikowa</t>
  </si>
  <si>
    <t>Kod</t>
  </si>
  <si>
    <t>ND - nie ustala się indywidualnych działań</t>
  </si>
  <si>
    <t>O</t>
  </si>
  <si>
    <t>PK</t>
  </si>
  <si>
    <t>PN/PK</t>
  </si>
  <si>
    <t>PN</t>
  </si>
  <si>
    <t>Atrybut</t>
  </si>
  <si>
    <t>Kod jcwp</t>
  </si>
  <si>
    <t>Nazwa jcwp</t>
  </si>
  <si>
    <t>Klimat</t>
  </si>
  <si>
    <t>Krajobraz</t>
  </si>
  <si>
    <t>Ludzie</t>
  </si>
  <si>
    <t>Powierzchnia ziemi, w tym gleby</t>
  </si>
  <si>
    <t xml:space="preserve">Powietrze </t>
  </si>
  <si>
    <t>Różnorodność biologiczna, fauna i flora; w tym obszary objęte ochroną</t>
  </si>
  <si>
    <t>Wody podziemne</t>
  </si>
  <si>
    <t>Wody powierzchniowe</t>
  </si>
  <si>
    <t>Zabytki i dobra materialne</t>
  </si>
  <si>
    <t>Zasoby naturalne</t>
  </si>
  <si>
    <t>CW20001WB1</t>
  </si>
  <si>
    <t>Półwysep Hel</t>
  </si>
  <si>
    <t>CW20001WB2</t>
  </si>
  <si>
    <t>Polskie wody przybrzeżne Basenu Gotlandzkiego</t>
  </si>
  <si>
    <t>TW20001WB1</t>
  </si>
  <si>
    <t>Zalew Wiślany</t>
  </si>
  <si>
    <t>TW20002WB4</t>
  </si>
  <si>
    <t>Zalew Pucki</t>
  </si>
  <si>
    <t>TW20003WB5</t>
  </si>
  <si>
    <t>Zatoka Pucka Zewnętrzna</t>
  </si>
  <si>
    <t>TW20004WB6</t>
  </si>
  <si>
    <t>Zatoka Gdańska Wewnętrzna</t>
  </si>
  <si>
    <t>TW20005WB7</t>
  </si>
  <si>
    <t>Ujście Wisły Przekop</t>
  </si>
  <si>
    <t>Lp.</t>
  </si>
  <si>
    <t>Kategoria działań</t>
  </si>
  <si>
    <t>Grupa działań</t>
  </si>
  <si>
    <r>
      <t xml:space="preserve">Indywidualne ID działania ( numer pomocniczy)
kod jcwp + kod działania IIaPGW + identyfikator roboczy
</t>
    </r>
    <r>
      <rPr>
        <b/>
        <i/>
        <sz val="10"/>
        <color theme="1"/>
        <rFont val="Calibri"/>
        <family val="2"/>
        <charset val="238"/>
        <scheme val="minor"/>
      </rPr>
      <t>TWCWC</t>
    </r>
    <r>
      <rPr>
        <i/>
        <sz val="10"/>
        <color theme="1"/>
        <rFont val="Calibri"/>
        <family val="2"/>
        <scheme val="minor"/>
      </rPr>
      <t xml:space="preserve"> - presje skumulowane
</t>
    </r>
    <r>
      <rPr>
        <b/>
        <i/>
        <sz val="10"/>
        <color theme="1"/>
        <rFont val="Calibri"/>
        <family val="2"/>
        <charset val="238"/>
        <scheme val="minor"/>
      </rPr>
      <t xml:space="preserve">TWCWP </t>
    </r>
    <r>
      <rPr>
        <i/>
        <sz val="10"/>
        <color theme="1"/>
        <rFont val="Calibri"/>
        <family val="2"/>
        <scheme val="minor"/>
      </rPr>
      <t xml:space="preserve">- presje chemiczne, fizykochemiczne
</t>
    </r>
    <r>
      <rPr>
        <b/>
        <i/>
        <sz val="10"/>
        <color theme="1"/>
        <rFont val="Calibri"/>
        <family val="2"/>
        <charset val="238"/>
        <scheme val="minor"/>
      </rPr>
      <t>TWCWH</t>
    </r>
    <r>
      <rPr>
        <i/>
        <sz val="10"/>
        <color theme="1"/>
        <rFont val="Calibri"/>
        <family val="2"/>
        <scheme val="minor"/>
      </rPr>
      <t xml:space="preserve"> - presje hydrologiczne
</t>
    </r>
    <r>
      <rPr>
        <b/>
        <i/>
        <sz val="10"/>
        <color theme="1"/>
        <rFont val="Calibri"/>
        <family val="2"/>
        <charset val="238"/>
        <scheme val="minor"/>
      </rPr>
      <t>TWCWHM</t>
    </r>
    <r>
      <rPr>
        <i/>
        <sz val="10"/>
        <color theme="1"/>
        <rFont val="Calibri"/>
        <family val="2"/>
        <scheme val="minor"/>
      </rPr>
      <t xml:space="preserve"> - presje hydromorfologiczne</t>
    </r>
  </si>
  <si>
    <t>Region wodny, w obrębie którego występuje dana jcwp</t>
  </si>
  <si>
    <r>
      <t xml:space="preserve">Kod działania IIaPGW
</t>
    </r>
    <r>
      <rPr>
        <b/>
        <i/>
        <sz val="10"/>
        <rFont val="Calibri"/>
        <family val="2"/>
      </rPr>
      <t>TWCWC</t>
    </r>
    <r>
      <rPr>
        <i/>
        <sz val="10"/>
        <rFont val="Calibri"/>
        <family val="2"/>
      </rPr>
      <t xml:space="preserve"> - presje skumulowane
</t>
    </r>
    <r>
      <rPr>
        <b/>
        <i/>
        <sz val="10"/>
        <rFont val="Calibri"/>
        <family val="2"/>
      </rPr>
      <t xml:space="preserve">TWCWP </t>
    </r>
    <r>
      <rPr>
        <i/>
        <sz val="10"/>
        <rFont val="Calibri"/>
        <family val="2"/>
      </rPr>
      <t xml:space="preserve">- presje chemiczne, fizykochemiczne
</t>
    </r>
    <r>
      <rPr>
        <b/>
        <i/>
        <sz val="10"/>
        <rFont val="Calibri"/>
        <family val="2"/>
      </rPr>
      <t>TWCWH</t>
    </r>
    <r>
      <rPr>
        <i/>
        <sz val="10"/>
        <rFont val="Calibri"/>
        <family val="2"/>
      </rPr>
      <t xml:space="preserve"> - presje hydrologiczne
</t>
    </r>
    <r>
      <rPr>
        <b/>
        <i/>
        <sz val="10"/>
        <rFont val="Calibri"/>
        <family val="2"/>
      </rPr>
      <t>TWCWHM</t>
    </r>
    <r>
      <rPr>
        <i/>
        <sz val="10"/>
        <rFont val="Calibri"/>
        <family val="2"/>
      </rPr>
      <t xml:space="preserve"> - presje hydromorfologiczne</t>
    </r>
  </si>
  <si>
    <t>Nazwa działania</t>
  </si>
  <si>
    <t>ID_dzialania</t>
  </si>
  <si>
    <t>Region wodny</t>
  </si>
  <si>
    <t>Kod działania IIaPGW</t>
  </si>
  <si>
    <t>Poprawa stanu elementów hydromorfologicznych i warunków siedliskowych strefy brzegowej</t>
  </si>
  <si>
    <t>Zapobieganie dalszym antropogenicznym zmianom strefy brzegowej</t>
  </si>
  <si>
    <t>CW20001WB1__TWCWHM_01.02__MO__00253</t>
  </si>
  <si>
    <t>Dolnej Wisły</t>
  </si>
  <si>
    <t>TWCWHM_01.02</t>
  </si>
  <si>
    <t>Wykluczenie odcinków brzegów klifowych z trwałej technicznej ochrony brzegu.</t>
  </si>
  <si>
    <t xml:space="preserve"> Zapobieganie dalszym antropogenicznym zmianom strefy brzegowej</t>
  </si>
  <si>
    <t>CW20001WB1__TWCWHM_01.10__MO__00304</t>
  </si>
  <si>
    <t>TWCWHM_01.10</t>
  </si>
  <si>
    <t>Zapobieganie dalszym antropogenicznym zmianom strefy brzegowej - ochrona brzegu.</t>
  </si>
  <si>
    <t>Ochrona i odtwarzanie naturalnych procesów hydromorfologicznych w strefie brzegowej</t>
  </si>
  <si>
    <t>Odtwarzanie i poprawa stanu elementów hydromorfologicznych</t>
  </si>
  <si>
    <t>CW20001WB1__TWCWHM_02.05__MO__10012</t>
  </si>
  <si>
    <t>TWCWHM_02.05</t>
  </si>
  <si>
    <t>Monitoring badawczy w zakresie elementów hydromorfologicznych.</t>
  </si>
  <si>
    <t>Gospodarka odpadami</t>
  </si>
  <si>
    <t>Ochrona przed przedostawaniem się zanieczyszczeń ze statków do wód</t>
  </si>
  <si>
    <t>CW20001WB1__TWCWP_01.01__MO__00394</t>
  </si>
  <si>
    <t>TWCWP_01.01</t>
  </si>
  <si>
    <t>Analiza potrzeb w zakresie budowy i modernizacji infrastruktury portowej służącej do odbioru odpadów oraz pozostałości ładunkowych ze statków.</t>
  </si>
  <si>
    <t>Ograniczenie zanieczyszczeń rozproszonych związanych z rozwojem obszarów zurbanizowanych, turystyki i transportu</t>
  </si>
  <si>
    <t>Ochrona przez dopływem zanieczyszczeń antropogenicznych w spływie do wód</t>
  </si>
  <si>
    <t>CW20001WB1__TWCWP_06.01__MO__10015</t>
  </si>
  <si>
    <t>TWCWP_06.01</t>
  </si>
  <si>
    <t>Ograniczenie emisji substancji z terenów zanieczyszczonych do wód, pochodzących z presji antropogenicznych.</t>
  </si>
  <si>
    <t>Poprawa warunków dla obszarów chronionych</t>
  </si>
  <si>
    <t>Działania wynikające z planów ochrony/planów zadań ochronnych ustanowionych dla obszarów przeznaczonych do ochrony siedlisk lub gatunków, ustanowione w ustawie o ochronie przyrody, dla których utrzymanie lub poprawa stanu wód jest ważnym czynnikiem w ich ochronie</t>
  </si>
  <si>
    <t>CW20001WB2__TWCWC_04.02__OC__02444</t>
  </si>
  <si>
    <t>TWCWC_04.02</t>
  </si>
  <si>
    <t>Realizacja działań wynikających z planów ochrony i planów zadań ochronnych dla obszarów chronionych.</t>
  </si>
  <si>
    <t>CW20001WB2__TWCWC_04.02__OC__02445</t>
  </si>
  <si>
    <t>CW20001WB2__TWCWC_04.02__OC__02446</t>
  </si>
  <si>
    <t>CW20001WB2__TWCWC_04.02__OC__02447</t>
  </si>
  <si>
    <t>CW20001WB2__TWCWC_04.02__OC__02531</t>
  </si>
  <si>
    <t>CW20001WB2__TWCWC_04.02__OC__02532</t>
  </si>
  <si>
    <t>CW20001WB2__TWCWC_04.02__OC__10001</t>
  </si>
  <si>
    <t>Ochrona ekosystemów morskich i od wód morskich zależnych/ zachowanie lub przywracanie właściwego stanu siedlisk i siedlisk gatunków</t>
  </si>
  <si>
    <t>CW20001WB2__TWCWC_04.03__MO__00647</t>
  </si>
  <si>
    <t>TWCWC_04.03</t>
  </si>
  <si>
    <t>Opracowanie indywidualnych programów renaturyzacji mających na celu odbudowę słonych mokradeł w strefie brzegowej wód przejściowych zasilanych wodami morskimi.</t>
  </si>
  <si>
    <t>CW20001WB2__TWCWHM_01.02__MO__00254</t>
  </si>
  <si>
    <t>CW20001WB2__TWCWHM_01.10__MO__00305</t>
  </si>
  <si>
    <t>CW20001WB2__TWCWHM_02.05__MO__10013</t>
  </si>
  <si>
    <t>CW20001WB2__TWCWP_01.01__MO__00395</t>
  </si>
  <si>
    <t>Gospodarka ściekowa</t>
  </si>
  <si>
    <t>Gospodarka ściekowa w obszarach niezurbanizowanych</t>
  </si>
  <si>
    <t>CW20001WB2__TWCWP_03.01__FC__30001</t>
  </si>
  <si>
    <t>TWCWP_03.01</t>
  </si>
  <si>
    <t>Uporządkowanie i poprawa infrastruktury związanej z gospodarką ściekową na obszarze gminy poza aglomeracjami.</t>
  </si>
  <si>
    <t>CW20001WB2__TWCWP_03.05__MO__00453</t>
  </si>
  <si>
    <t>TWCWP_03.05</t>
  </si>
  <si>
    <t>Analizy techniczno-ekonomiczne gospodarowania ściekami w obszarze gminy poza aglomeracjami.</t>
  </si>
  <si>
    <t>CW20001WB2__TWCWP_06.01__MO__00506</t>
  </si>
  <si>
    <t>TW20001WB1__TWCWC_04.02__OC__10003</t>
  </si>
  <si>
    <t>TW20001WB1__TWCWC_04.02__OC__10004</t>
  </si>
  <si>
    <t>TW20001WB1__TWCWHM_01.01__MO__00248</t>
  </si>
  <si>
    <t>TWCWHM_01.01</t>
  </si>
  <si>
    <t>Zapobieganie dalszym antropogenicznym zmianom strefy brzegowej jcwp przejściowych.</t>
  </si>
  <si>
    <t>TW20001WB1__TWCWHM_02.05__MO__00363</t>
  </si>
  <si>
    <t>Gospodarka ściekowa w aglomeracjach</t>
  </si>
  <si>
    <t>TW20001WB1__TWCWP_01.00__MO__00383</t>
  </si>
  <si>
    <t>TWCWP_01.00</t>
  </si>
  <si>
    <t>Realizacja Krajowego Programu Oczyszczania Ścieków Komunalnych.</t>
  </si>
  <si>
    <t>TW20001WB1__TWCWP_01.00__MO__00382</t>
  </si>
  <si>
    <t>TW20001WB1__TWCWP_01.00__MO__00384</t>
  </si>
  <si>
    <t>TW20001WB1__TWCWP_01.01__MO__00527</t>
  </si>
  <si>
    <t>TW20001WB1__TWCWP_03.01__FC__30003</t>
  </si>
  <si>
    <t>TW20001WB1__TWCWP_03.05__MO__00455</t>
  </si>
  <si>
    <t>TW20001WB1__TWCWP_06.01__MO__00509</t>
  </si>
  <si>
    <t>TW20002WB4__TWCWC_04.02__OC__00110</t>
  </si>
  <si>
    <t>TW20002WB4__TWCWC_04.02__OC__00111</t>
  </si>
  <si>
    <t>TW20002WB4__TWCWC_04.02__OC__00112</t>
  </si>
  <si>
    <t>TW20002WB4__TWCWC_04.02__OC__10002</t>
  </si>
  <si>
    <t>TW20002WB4__TWCWC_04.03__MO__00192</t>
  </si>
  <si>
    <t>TW20002WB4__TWCWHM_01.01__MO__00249</t>
  </si>
  <si>
    <t>TW20002WB4__TWCWHM_01.02__MO__00257</t>
  </si>
  <si>
    <t>TW20002WB4__TWCWHM_02.05__MO__00364</t>
  </si>
  <si>
    <t>TW20002WB4__TWCWP_01.01__MO__00398</t>
  </si>
  <si>
    <t>TW20002WB4__TWCWP_03.01__FC__30004</t>
  </si>
  <si>
    <t>TW20002WB4__TWCWP_03.05__MO__00456</t>
  </si>
  <si>
    <t>TW20002WB4__TWCWP_06.01__MO__00510</t>
  </si>
  <si>
    <t>Adaptacja do zmian klimatu</t>
  </si>
  <si>
    <t>Retencja i zagospodarowanie wód opadowych i  roztopowych na terenach zurbanizowanych</t>
  </si>
  <si>
    <t>TW20003WB5__TWCWC_01.13__MO__00074</t>
  </si>
  <si>
    <t>TWCWC_01.13</t>
  </si>
  <si>
    <t>Realizacja postanowień uchwalonych Miejskich planów adaptacji do zmian klimatu w zakresie związanym ze zwiększeniem retencji wód opadowych na terenach zurbanizowanych i przeciwdziałania skutkom suszy.</t>
  </si>
  <si>
    <t>TW20003WB5__TWCWC_04.02__OC__00113</t>
  </si>
  <si>
    <t>TW20003WB5__TWCWC_04.03__MO__00644</t>
  </si>
  <si>
    <t>TW20003WB5__TWCWHM_01.01__MO__00250</t>
  </si>
  <si>
    <t>TW20003WB5__TWCWHM_01.02__MO__00258</t>
  </si>
  <si>
    <t>TW20003WB5__TWCWHM_01.12__MO__00317</t>
  </si>
  <si>
    <t>TWCWHM_01.12</t>
  </si>
  <si>
    <t>Zapobieganie dalszym antropogenicznym zmianom strefy brzegowej - klapowiska.</t>
  </si>
  <si>
    <t>TW20003WB5__TWCWHM_02.05__MO__00365</t>
  </si>
  <si>
    <t>TW20003WB5__TWCWP_01.00__MO__00387</t>
  </si>
  <si>
    <t>TW20003WB5__TWCWP_01.00__MO__00388</t>
  </si>
  <si>
    <t>TW20003WB5__TWCWP_01.00__MO__00389</t>
  </si>
  <si>
    <t>TW20003WB5__TWCWP_01.01__MO__00399</t>
  </si>
  <si>
    <t>TW20003WB5__TWCWP_03.01__FC__30005</t>
  </si>
  <si>
    <t>TW20003WB5__TWCWP_03.05__MO__00457</t>
  </si>
  <si>
    <t>TW20003WB5__TWCWP_06.01__MO__00511</t>
  </si>
  <si>
    <t>TW20004WB6__TWCWC_01.13__MO__00075</t>
  </si>
  <si>
    <t>TW20004WB6__TWCWHM_01.10__MO__00310</t>
  </si>
  <si>
    <t>TW20004WB6__TWCWHM_01.12__MO__00318</t>
  </si>
  <si>
    <t>TW20004WB6__TWCWHM_02.05__MO__00366</t>
  </si>
  <si>
    <t>TW20004WB6__TWCWP_01.01__MO__00401</t>
  </si>
  <si>
    <t>TW20004WB6__TWCWP_03.01__FC__30006</t>
  </si>
  <si>
    <t>TW20004WB6__TWCWP_03.05__MO__00458</t>
  </si>
  <si>
    <t>TW20004WB6__TWCWP_06.01__MO__00512</t>
  </si>
  <si>
    <t>TW20005WB7__TWCWP_06.01__MO__10016</t>
  </si>
  <si>
    <t>TW20003WB5__TWCWP_01.00__MO__30006</t>
  </si>
  <si>
    <t>Kolumna1</t>
  </si>
  <si>
    <t>Kolumna2</t>
  </si>
  <si>
    <t>Nr działania</t>
  </si>
  <si>
    <t>Ludzie, w tym jakość życia i zdrowie</t>
  </si>
  <si>
    <t>Column10</t>
  </si>
  <si>
    <t>Column20</t>
  </si>
  <si>
    <t>Column29</t>
  </si>
  <si>
    <t>Column38</t>
  </si>
  <si>
    <t>Zasoby naturalne
(w rozumieniu zasobów kopalin nieodnawialnych, w tym zwłaszcza: złoża torfów oraz złoża wód leczniczych, termalnych i solanek)</t>
  </si>
  <si>
    <t>Column47</t>
  </si>
  <si>
    <t>Powietrze</t>
  </si>
  <si>
    <t>Column56</t>
  </si>
  <si>
    <t>Column65</t>
  </si>
  <si>
    <t>Column74</t>
  </si>
  <si>
    <t>Column83</t>
  </si>
  <si>
    <t>Zabytki i dobra materialne
(w tym zabytki nieruchome związane z gospodarką wodną: młyny,  wieże ciśnień, mosty, śluzy, ujęcia wody, kanały i drogi wodne oraz stanowiska archeologiczne)</t>
  </si>
  <si>
    <t>Column92</t>
  </si>
  <si>
    <t>Kolumny CI i CJ</t>
  </si>
  <si>
    <t>Oddziaływania bezpośrednie:  na etapie realizacji możliwe oddziaływania typowe dla realizacji prac budowlanych, takie jak niszczenie pokrywy roślinnej i siedlisk gatunków oraz płoszenie/niepokojenie zwierząt w miejscach realizacji prac, prac zwiększenie podatności na ekspansję inwazyjnych;  
Oddziaływania pośrednie: po zakończeniu poprawa struktury i funkcji siedlisk przyrodniczych i gatunków zależnych od wód, w tym przedmiotów ochrony obszarów chronionych, redukcja procesów eutrofizacji siedlisk i siedlisk gatunków</t>
  </si>
  <si>
    <t>poprawa jakości wód</t>
  </si>
  <si>
    <t>pozytywny dla inwestycji w kanalizację i indywidualne systemy oczyszczania, w przypadku oczyszczalni ścieków raczej bez wpływu</t>
  </si>
  <si>
    <t>raczej bez wpływu, ale zapewne zależy od lokalizacji inwestycji</t>
  </si>
  <si>
    <t>raczej bez wpływu, ale zapewne zależy od lokalizacji inwestycji. Nie wiem jak aspekt odorów, bo zależy od technologii</t>
  </si>
  <si>
    <t>raczej bez wpływu</t>
  </si>
  <si>
    <t>dla budowanych nowych oczyszczalni ścieków - jak przy budowie nowych obiektów, dla inwestycji w kanalizacje i indywidualne systemy oczyszczania - wpływ pozytywny</t>
  </si>
  <si>
    <t>może oczyszczalnie ścieków jakoś wpłyną - te nowo budowane, pozostałe raczej bez wpływu</t>
  </si>
  <si>
    <t>Działanie nie ma bezpośredniego wpływu na środowisko</t>
  </si>
  <si>
    <t>Oddziaływania pośrednie: utrzymanie/ poprawa struktury i funkcji siedlisk przyrodniczych i gatunków zależnych od wód, w tym przedmiotów ochrony obszarów chronionych</t>
  </si>
  <si>
    <t>działanie nie ma bezpośredniego wpływu na środowisko</t>
  </si>
  <si>
    <t>Efekty działania zalezne od działania wcześniejszczego TWCWP_03.05 oraz Kolumny CI i CJ</t>
  </si>
  <si>
    <t xml:space="preserve">Efekty działania zalezne od działania wcześniejszczego TWCWP_03.05 </t>
  </si>
  <si>
    <t>Efekty działania zalezne od działania wcześniejszczego TWCWP_03.05 - może oczyszczalnie ścieków jakoś wpłyną - te nowo budowane, pozostałe raczej bez wpływu</t>
  </si>
  <si>
    <t>Działanie nietechniczne - efekt oddziaływania będzie w kolejnym etapie realizacji - działanie TWCWP_03.01</t>
  </si>
  <si>
    <t>Oddziaływania pośrednie: utrzymanie/ poprawa struktury i funkcji siedlisk przyrodniczych i gatunków zależnych od wód, w tym przedmiotów ochrony obszarów chronionych, ograniczenie eutrofizacji siedlisk i siedlisk gatunków</t>
  </si>
  <si>
    <t>Pk</t>
  </si>
  <si>
    <t>TWCWP_04.01</t>
  </si>
  <si>
    <t>działanie nietechniczne -</t>
  </si>
  <si>
    <t>TWCWP_04.02</t>
  </si>
  <si>
    <t>pozytywny</t>
  </si>
  <si>
    <t>bez wpływu</t>
  </si>
  <si>
    <t>zależny od wyboru systemu retencji opadów</t>
  </si>
  <si>
    <t>Zwiększenie powierzchni występowania szuwaru trzcinowego może ograniczyć dostępny obszar dla kąpielisk.</t>
  </si>
  <si>
    <t>Oddziaływania pośrednie i bezpośrednie: utrzymanie/ poprawa struktury i funkcji siedlisk przyrodniczych i gatunków, utrzymanie/ poprawa integralności obszarów chronionych, utrzymanie/ poprawa funkcjonalności korytarzy ekologicznych, w tym mikrokorytarzy nadbrzeżnych, tworzenie refugiów, wzrost bioróżnorodności</t>
  </si>
  <si>
    <t>nd.</t>
  </si>
  <si>
    <t>Zwiększenie powierzchni szuwaru trzcinowego będzie poprawiało naturalną ochronę brzegu  przed abrazją.</t>
  </si>
  <si>
    <t xml:space="preserve">Ograniczenie trwałej ochrony klifów będzie miało wpływ na niszczenie brzegu przez czynniki naturalne, co jednak spowoduje zachodzenie naturanych procesów abrazji i transportu rumowiska prowadząc do jego naturalnej akumulacji w rejonach niskiego brzegu, dzięki czemu poprawi się tam jego odporność. Jest to istotne w rejonach zamieszkałych przez ludzi. </t>
  </si>
  <si>
    <t>Oddziaływania pośrednie i bezpośrednie: utrzymanie/ poprawa/ przywrócenie struktury i funkcji siedlisk przyrodniczych i gatunków, utrzymanie/ poprawa integralności obszarów chronionych, utrzymanie/ poprawa funkcjonalności korytarzy ekologicznych, tworzenie refugiów, wzrost bioróżnorodności</t>
  </si>
  <si>
    <t xml:space="preserve">Zwiększenie odcinków brzegu ze zmniejszoną presją hydromorfologiczną wpłynie pozytywnie na wskaźniki hydromorfologiczne, a więc na stan jakości wód </t>
  </si>
  <si>
    <t>Pozostawienie elementów naturalnych na brzegu/plaży będzie miało korzystny wpływ na środowisko</t>
  </si>
  <si>
    <t>Oddziaływania pośrednie i bezpośrednie: utrzymanie/ poprawa/ przywrócenie struktury i funkcji siedlisk przyrodniczych i gatunków, likwidacja (przeniesienie) klapowiska będzie ograniczało zaburzanie osadów w dotychczasowym miejscu co będzie sprzyjało poprawie warunków bytowania organizamów dennych</t>
  </si>
  <si>
    <t>Likwidacja (przeniesienie) klapowiska będzie ograniczało zanieczyszczenie osadów w dotychczasowym miejscu oraz likwidację oddziaływania na stan wód</t>
  </si>
  <si>
    <t>Likwidacja (przeniesienie) klapowiska będzie ograniczało zanieczyszczenie osadów w dotychczasowym miejscu.</t>
  </si>
  <si>
    <t>TWCWHM_01.16</t>
  </si>
  <si>
    <t>Badania monitoringowe nie mają bezpośredniego wpływu na kąpieliska  i obszary chronione</t>
  </si>
  <si>
    <t>Oddziaływania pośrednie: utrzymanie/ poprawa/ przywrócenie struktury i funkcji siedlisk przyrodniczych i gatunków</t>
  </si>
  <si>
    <t>Badania monitoringowe nie mają bezpośredniego wpływu na środowisko</t>
  </si>
  <si>
    <t>Oddziaływania pośrednie: utrzymanie/ poprawa/ przywrócenie struktury i funkcji siedlisk przyrodniczych i gatunków,  utrzymanie/ poprawa integralności obszarów chronionych, utrzymanie/ poprawa funkcjonalności korytarzy ekologicznych, w tym mikrokorytarzy nadbrzeżnych, tworzenie refugiów, wzrost bioróżnorodności</t>
  </si>
  <si>
    <t>Oddziaływania bezpośrednie:  na etapie realizacji możliwe oddziaływania, takie jak niszczenie pokrywy roślinnej i siedlisk oraz osobników zwierząt, płoszenie i niepokojenie zwierząt, zwiększenie podatności na wnikanie gatunków inwazyjnych
Oddziaływania pośrednie: po zakończeniu prac utrzymanie/ poprawa struktury i funkcji siedlisk  i gatunków,  tworzenie refugiów, wzrost różnorodności biologicznej</t>
  </si>
  <si>
    <t>Oddziaływania pośrednie i bezpośrednie: ograniczenie udostępniania obszarów chronionych, ograniczenie lokalizacji infrastruktury, w tym turystycznej i mieszkaniowej oraz elementów małej architektury (pomosty), ograniczenie dostępności akwenów dla wędkarzy ograniczenie dozwolnych metod połowu, ochrona zasobów wód przeznaczonych do celów rekreacyjnych i spożywczych</t>
  </si>
  <si>
    <t>Oddziaływania pośrednie: poprawa stanu ilościowego i jakościowego wód</t>
  </si>
  <si>
    <t>Działania bezpośrednie: emisja zanieczyszczeń pyłowych i spalin w przypadku realizacji prac budowlanych (dla działań technicznych), eliminacja/ ograniczenie emisji odorów pochodzących ze źródeł zanieczyszczeń</t>
  </si>
  <si>
    <t>Oddziaływania pośrednie pozytywne o charakterze adaptacji do zmian klimatu; oddziaływania pośrednie negatywne będące typowymi dla realizacji prac budowlnych (dla działań technicznych, inwestycyjnych) - niewielkie emisje gazów cieplarnianych</t>
  </si>
  <si>
    <t>Oddziaływania bezpośrednie (działania techniczne): okresowe przekształcenie powierzchni terenu, ryzyko zanieczyszczenia gruntów na skutek wycieku substancji ropopochodnych
Oddziaływania pośrednie: redukcja presji emisji zaniczyszczeń ze źródeł komunalnych i rolniczych</t>
  </si>
  <si>
    <t>Oddziaływania bezpośrednie: okresowe pogorszenie walorów krajobrazowych na etapie realizacji działań technicznych
Oddziaływania pośrednie: utrzymanie/podniesienie walorów krajobrazowych</t>
  </si>
  <si>
    <t>działanie nie ma bezpośredniego wpływu na środowisko; Ekovert: wpływ pośredni na komponent</t>
  </si>
  <si>
    <t>Wartość</t>
  </si>
  <si>
    <t>Wartosc_liczbowa</t>
  </si>
  <si>
    <t>ND</t>
  </si>
  <si>
    <r>
      <t xml:space="preserve">Ocena ekspercka wskaźnikowa
</t>
    </r>
    <r>
      <rPr>
        <b/>
        <i/>
        <sz val="10"/>
        <color theme="1"/>
        <rFont val="Calibri"/>
        <family val="2"/>
        <charset val="238"/>
        <scheme val="minor"/>
      </rPr>
      <t>PK</t>
    </r>
    <r>
      <rPr>
        <i/>
        <sz val="10"/>
        <color theme="1"/>
        <rFont val="Calibri"/>
        <family val="2"/>
        <charset val="238"/>
        <scheme val="minor"/>
      </rPr>
      <t xml:space="preserve"> - spodziewany wpływ pozytywny
</t>
    </r>
    <r>
      <rPr>
        <b/>
        <i/>
        <sz val="10"/>
        <color theme="1"/>
        <rFont val="Calibri"/>
        <family val="2"/>
        <charset val="238"/>
        <scheme val="minor"/>
      </rPr>
      <t>O</t>
    </r>
    <r>
      <rPr>
        <i/>
        <sz val="10"/>
        <color theme="1"/>
        <rFont val="Calibri"/>
        <family val="2"/>
        <charset val="238"/>
        <scheme val="minor"/>
      </rPr>
      <t xml:space="preserve"> - bez (istotnego) wpływu
</t>
    </r>
    <r>
      <rPr>
        <b/>
        <i/>
        <sz val="10"/>
        <color theme="1"/>
        <rFont val="Calibri"/>
        <family val="2"/>
        <charset val="238"/>
        <scheme val="minor"/>
      </rPr>
      <t>PN</t>
    </r>
    <r>
      <rPr>
        <i/>
        <sz val="10"/>
        <color theme="1"/>
        <rFont val="Calibri"/>
        <family val="2"/>
        <charset val="238"/>
        <scheme val="minor"/>
      </rPr>
      <t xml:space="preserve"> - spodziewany wpływ negatywny
</t>
    </r>
    <r>
      <rPr>
        <b/>
        <i/>
        <sz val="10"/>
        <color theme="1"/>
        <rFont val="Calibri"/>
        <family val="2"/>
        <charset val="238"/>
        <scheme val="minor"/>
      </rPr>
      <t>PN/PK</t>
    </r>
    <r>
      <rPr>
        <i/>
        <sz val="10"/>
        <color theme="1"/>
        <rFont val="Calibri"/>
        <family val="2"/>
        <charset val="238"/>
        <scheme val="minor"/>
      </rPr>
      <t xml:space="preserve"> - wpływ niejednoznaczny</t>
    </r>
  </si>
  <si>
    <t xml:space="preserve">Załącznik B.5. Zestawy działań - macierze oddziaływań </t>
  </si>
  <si>
    <t>PROGNOZA ODDZIAŁYWANIA NA ŚRODOWISKO IIaPGW DLA OBSZARU DORZECZA WISŁY</t>
  </si>
  <si>
    <t>Maksimum z wartość liczbowa</t>
  </si>
  <si>
    <t>Klimat
ND(0) - nie ustala się indywidualnych działań
O(1) - bez (istotnego) wpływu
PK(2)- spodziewany wpływ pozytywny
PN/PK(3) - wpływ niejednoznaczny
PN(4) - spodziewany wpływ negatywny</t>
  </si>
  <si>
    <t>Krajobraz
ND(0) - nie ustala się indywidualnych działań
O(1) - bez (istotnego) wpływu
PK(2)- spodziewany wpływ pozytywny
PN/PK(3) - wpływ niejednoznaczny
PN(4) - spodziewany wpływ negatywny</t>
  </si>
  <si>
    <t>Ludzie
ND(0) - nie ustala się indywidualnych działań
O(1) - bez (istotnego) wpływu
PK(2)- spodziewany wpływ pozytywny
PN/PK(3) - wpływ niejednoznaczny
PN(4) - spodziewany wpływ negatywny</t>
  </si>
  <si>
    <t>Powierzchnia ziemi, w tym gleby
ND(0) - nie ustala się indywidualnych działań
O(1) - bez (istotnego) wpływu
PK(2)- spodziewany wpływ pozytywny
PN/PK(3) - wpływ niejednoznaczny
PN(4) - spodziewany wpływ negatywny</t>
  </si>
  <si>
    <t>Powietrze 
ND(0) - nie ustala się indywidualnych działań
O(1) - bez (istotnego) wpływu
PK(2)- spodziewany wpływ pozytywny
PN/PK(3) - wpływ niejednoznaczny
PN(4) - spodziewany wpływ negatywny</t>
  </si>
  <si>
    <t>Różnorodność biologiczna, fauna i flora; w tym obszary objęte ochroną
ND(0) - nie ustala się indywidualnych działań
O(1) - bez (istotnego) wpływu
PK(2)- spodziewany wpływ pozytywny
PN/PK(3) - wpływ niejednoznaczny
PN(4) - spodziewany wpływ negatywny</t>
  </si>
  <si>
    <t>Wody podziemne
ND(0) - nie ustala się indywidualnych działań
O(1) - bez (istotnego) wpływu
PK(2)- spodziewany wpływ pozytywny
PN/PK(3) - wpływ niejednoznaczny
PN(4) - spodziewany wpływ negatywny</t>
  </si>
  <si>
    <t>Wody powierzchniowe
ND(0) - nie ustala się indywidualnych działań
O(1) - bez (istotnego) wpływu
PK(2)- spodziewany wpływ pozytywny
PN/PK(3) - wpływ niejednoznaczny
PN(4) - spodziewany wpływ negatywny</t>
  </si>
  <si>
    <t>Zabytki i dobra materialne
ND(0) - nie ustala się indywidualnych działań
O(1) - bez (istotnego) wpływu
PK(2)- spodziewany wpływ pozytywny
PN/PK(3) - wpływ niejednoznaczny
PN(4) - spodziewany wpływ negatywny</t>
  </si>
  <si>
    <t>Zasoby naturalne
ND(0) - nie ustala się indywidualnych działań
O(1) - bez (istotnego) wpływu
PK(2)- spodziewany wpływ pozytywny
PN/PK(3) - wpływ niejednoznaczny
PN(4) - spodziewany wpływ negatywny</t>
  </si>
  <si>
    <t>Najsłabsza ocena w JCWP
ND(0) - nie ustala się indywidualnych działań
O(1) - bez (istotnego) wpływu
PK(2)- spodziewany wpływ pozytywny
PN/PK(3) - wpływ niejednoznaczny
PN(4) - spodziewany wpływ negatywny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</si>
</sst>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name val="Calibri"/>
      <family val="2"/>
      <scheme val="minor"/>
    </font>
    <font>
      <i/>
      <sz val="10"/>
      <name val="Calibri"/>
      <family val="2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0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theme="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ADAD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</borders>
  <cellStyleXfs count="15">
    <xf numFmtId="0" fontId="0" fillId="0" borderId="0"/>
    <xf numFmtId="0" fontId="6" fillId="0" borderId="0"/>
    <xf numFmtId="0" fontId="4" fillId="0" borderId="0"/>
    <xf numFmtId="0" fontId="13" fillId="2" borderId="0" applyNumberFormat="0" applyBorder="0" applyAlignment="0" applyProtection="0"/>
    <xf numFmtId="0" fontId="12" fillId="0" borderId="0"/>
    <xf numFmtId="9" fontId="1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5" fillId="0" borderId="0"/>
    <xf numFmtId="0" fontId="12" fillId="0" borderId="0"/>
    <xf numFmtId="0" fontId="12" fillId="0" borderId="0"/>
    <xf numFmtId="0" fontId="16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</cellStyleXfs>
  <cellXfs count="50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Protection="1"/>
    <xf numFmtId="0" fontId="17" fillId="0" borderId="0" xfId="0" applyFont="1" applyProtection="1"/>
    <xf numFmtId="0" fontId="0" fillId="0" borderId="0" xfId="0" applyFill="1" applyProtection="1">
      <protection locked="0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0" borderId="0" xfId="0" applyNumberFormat="1"/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9" borderId="11" xfId="0" applyFill="1" applyBorder="1" applyAlignment="1">
      <alignment horizontal="center" vertical="center"/>
    </xf>
    <xf numFmtId="0" fontId="21" fillId="4" borderId="1" xfId="0" applyFont="1" applyFill="1" applyBorder="1" applyAlignment="1" applyProtection="1">
      <alignment horizontal="left" vertical="center" wrapText="1"/>
      <protection locked="0"/>
    </xf>
    <xf numFmtId="2" fontId="0" fillId="7" borderId="1" xfId="0" applyNumberFormat="1" applyFill="1" applyBorder="1" applyAlignment="1" applyProtection="1">
      <alignment horizontal="center" vertical="center"/>
      <protection locked="0"/>
    </xf>
    <xf numFmtId="2" fontId="0" fillId="6" borderId="1" xfId="0" applyNumberFormat="1" applyFill="1" applyBorder="1" applyAlignment="1" applyProtection="1">
      <alignment horizontal="center" vertical="center"/>
      <protection locked="0"/>
    </xf>
    <xf numFmtId="2" fontId="0" fillId="8" borderId="1" xfId="0" applyNumberFormat="1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  <protection locked="0"/>
    </xf>
    <xf numFmtId="0" fontId="17" fillId="5" borderId="16" xfId="0" applyFont="1" applyFill="1" applyBorder="1" applyAlignment="1" applyProtection="1">
      <alignment horizontal="left" vertical="center" wrapText="1"/>
    </xf>
    <xf numFmtId="0" fontId="22" fillId="5" borderId="16" xfId="0" applyFont="1" applyFill="1" applyBorder="1" applyAlignment="1">
      <alignment horizontal="left" vertical="center" wrapText="1"/>
    </xf>
    <xf numFmtId="0" fontId="0" fillId="0" borderId="0" xfId="0" applyAlignment="1" applyProtection="1">
      <alignment horizontal="left"/>
      <protection locked="0"/>
    </xf>
    <xf numFmtId="0" fontId="23" fillId="0" borderId="0" xfId="0" applyFont="1"/>
    <xf numFmtId="0" fontId="0" fillId="0" borderId="1" xfId="0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</cellXfs>
  <cellStyles count="15">
    <cellStyle name="20% - akcent 1 2" xfId="3" xr:uid="{00000000-0005-0000-0000-000000000000}"/>
    <cellStyle name="Normalny" xfId="0" builtinId="0"/>
    <cellStyle name="Normalny 2" xfId="1" xr:uid="{00000000-0005-0000-0000-000001000000}"/>
    <cellStyle name="Normalny 2 10 2" xfId="4" xr:uid="{00000000-0005-0000-0000-000002000000}"/>
    <cellStyle name="Normalny 2 2 19" xfId="7" xr:uid="{00000000-0005-0000-0000-000003000000}"/>
    <cellStyle name="Normalny 3" xfId="2" xr:uid="{00000000-0005-0000-0000-000004000000}"/>
    <cellStyle name="Normalny 3 2" xfId="12" xr:uid="{00000000-0005-0000-0000-000005000000}"/>
    <cellStyle name="Normalny 4" xfId="11" xr:uid="{00000000-0005-0000-0000-000006000000}"/>
    <cellStyle name="Normalny 4 2" xfId="14" xr:uid="{00000000-0005-0000-0000-000007000000}"/>
    <cellStyle name="Normalny 45 2 3" xfId="10" xr:uid="{00000000-0005-0000-0000-000008000000}"/>
    <cellStyle name="Normalny 46" xfId="9" xr:uid="{00000000-0005-0000-0000-000009000000}"/>
    <cellStyle name="Normalny 8" xfId="8" xr:uid="{00000000-0005-0000-0000-00000A000000}"/>
    <cellStyle name="Procentowy 2" xfId="6" xr:uid="{00000000-0005-0000-0000-00000B000000}"/>
    <cellStyle name="Procentowy 2 2" xfId="13" xr:uid="{00000000-0005-0000-0000-00000C000000}"/>
    <cellStyle name="Procentowy 3" xfId="5" xr:uid="{00000000-0005-0000-0000-00000D000000}"/>
  </cellStyles>
  <dxfs count="213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ont>
        <b/>
        <charset val="238"/>
      </font>
    </dxf>
    <dxf>
      <font>
        <b/>
        <charset val="238"/>
      </font>
    </dxf>
    <dxf>
      <font>
        <b/>
        <charset val="238"/>
      </font>
    </dxf>
    <dxf>
      <font>
        <b/>
        <charset val="238"/>
      </font>
    </dxf>
    <dxf>
      <font>
        <b/>
        <charset val="238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/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alignment horizontal="left"/>
    </dxf>
    <dxf>
      <alignment horizontal="left"/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 outline="0">
        <bottom style="thin">
          <color auto="1"/>
        </bottom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color rgb="FF9C0006"/>
      </font>
      <fill>
        <patternFill>
          <bgColor rgb="FFFFC7CE"/>
        </patternFill>
      </fill>
    </dxf>
    <dxf>
      <alignment horizontal="left"/>
    </dxf>
    <dxf>
      <alignment horizontal="left"/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charset val="238"/>
      </font>
    </dxf>
    <dxf>
      <font>
        <b/>
        <charset val="238"/>
      </font>
    </dxf>
    <dxf>
      <font>
        <b/>
        <charset val="238"/>
      </font>
    </dxf>
    <dxf>
      <font>
        <b/>
        <charset val="238"/>
      </font>
    </dxf>
    <dxf>
      <font>
        <b/>
        <charset val="238"/>
      </font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CCE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190500</xdr:colOff>
      <xdr:row>0</xdr:row>
      <xdr:rowOff>158750</xdr:rowOff>
    </xdr:from>
    <xdr:to>
      <xdr:col>5</xdr:col>
      <xdr:colOff>224876</xdr:colOff>
      <xdr:row>0</xdr:row>
      <xdr:rowOff>822290</xdr:rowOff>
    </xdr:to>
    <xdr:grpSp>
      <xdr:nvGrpSpPr>
        <xdr:cNvPr id="2" name="Grupa 8">
          <a:extLst>
            <a:ext uri="{FF2B5EF4-FFF2-40B4-BE49-F238E27FC236}">
              <a16:creationId xmlns:a16="http://schemas.microsoft.com/office/drawing/2014/main" id="{0D580415-8DA2-41BF-998D-03AEABF88F2A}"/>
            </a:ext>
          </a:extLst>
        </xdr:cNvPr>
        <xdr:cNvGrpSpPr>
          <a:grpSpLocks noChangeAspect="1"/>
        </xdr:cNvGrpSpPr>
      </xdr:nvGrpSpPr>
      <xdr:grpSpPr bwMode="auto">
        <a:xfrm>
          <a:off x="190500" y="158750"/>
          <a:ext cx="10820038" cy="663540"/>
          <a:chOff x="99392" y="0"/>
          <a:chExt cx="10186980" cy="675703"/>
        </a:xfrm>
      </xdr:grpSpPr>
      <xdr:grpSp>
        <xdr:nvGrpSpPr>
          <xdr:cNvPr id="3" name="Grupa 5">
            <a:extLst>
              <a:ext uri="{FF2B5EF4-FFF2-40B4-BE49-F238E27FC236}">
                <a16:creationId xmlns:a16="http://schemas.microsoft.com/office/drawing/2014/main" id="{0E44872F-552A-424D-BBCC-97A01EDBD850}"/>
              </a:ext>
            </a:extLst>
          </xdr:cNvPr>
          <xdr:cNvGrpSpPr>
            <a:grpSpLocks/>
          </xdr:cNvGrpSpPr>
        </xdr:nvGrpSpPr>
        <xdr:grpSpPr bwMode="auto"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1A45267D-310E-4E6D-A83A-10E44DA975C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A5C0F4D1-5FDD-4B0E-91BC-D5DA05072DE9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7" name="Obraz 4">
              <a:extLst>
                <a:ext uri="{FF2B5EF4-FFF2-40B4-BE49-F238E27FC236}">
                  <a16:creationId xmlns:a16="http://schemas.microsoft.com/office/drawing/2014/main" id="{B4B96044-7F67-413C-9EE6-C285876D7534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/>
            <a:srcRect/>
            <a:stretch>
              <a:fillRect/>
            </a:stretch>
          </xdr:blipFill>
          <xdr:spPr bwMode="auto">
            <a:xfrm>
              <a:off x="2260700" y="0"/>
              <a:ext cx="1535013" cy="6738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  <xdr:pic>
        <xdr:nvPicPr>
          <xdr:cNvPr id="4" name="Obraz 7">
            <a:extLst>
              <a:ext uri="{FF2B5EF4-FFF2-40B4-BE49-F238E27FC236}">
                <a16:creationId xmlns:a16="http://schemas.microsoft.com/office/drawing/2014/main" id="{DA064B7C-67B4-4579-9DE7-16D77E800D9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6522720" y="160021"/>
            <a:ext cx="3763652" cy="415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Zestaw_działań_TWCW" id="{47E0D81E-45E1-4668-A8F6-D49375C37443}"/>
</namedSheetView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Barysevich, Hanna" refreshedDate="44574.56177349537" createdVersion="6" refreshedVersion="7" minRefreshableVersion="3" recordCount="670" xr:uid="{2AD117FD-B153-49FE-A1DD-552CD5CC498E}">
  <cacheSource type="worksheet">
    <worksheetSource name="Tabela5_2"/>
  </cacheSource>
  <cacheFields count="6">
    <cacheField name="Kod jcwp" numFmtId="0">
      <sharedItems count="7">
        <s v="CW20001WB1"/>
        <s v="CW20001WB2"/>
        <s v="TW20001WB1"/>
        <s v="TW20002WB4"/>
        <s v="TW20003WB5"/>
        <s v="TW20004WB6"/>
        <s v="TW20005WB7"/>
      </sharedItems>
    </cacheField>
    <cacheField name="Region wodny" numFmtId="0">
      <sharedItems count="1">
        <s v="Dolnej Wisły"/>
      </sharedItems>
    </cacheField>
    <cacheField name="Nazwa jcwp" numFmtId="0">
      <sharedItems count="7">
        <s v="Półwysep Hel"/>
        <s v="Polskie wody przybrzeżne Basenu Gotlandzkiego"/>
        <s v="Zalew Wiślany"/>
        <s v="Zalew Pucki"/>
        <s v="Zatoka Pucka Zewnętrzna"/>
        <s v="Zatoka Gdańska Wewnętrzna"/>
        <s v="Ujście Wisły Przekop"/>
      </sharedItems>
    </cacheField>
    <cacheField name="Atrybut" numFmtId="0">
      <sharedItems count="10">
        <s v="Ludzie"/>
        <s v="Różnorodność biologiczna, fauna i flora; w tym obszary objęte ochroną"/>
        <s v="Wody powierzchniowe"/>
        <s v="Wody podziemne"/>
        <s v="Zasoby naturalne"/>
        <s v="Powietrze "/>
        <s v="Klimat"/>
        <s v="Powierzchnia ziemi, w tym gleby"/>
        <s v="Krajobraz"/>
        <s v="Zabytki i dobra materialne"/>
      </sharedItems>
    </cacheField>
    <cacheField name="Wartość" numFmtId="0">
      <sharedItems/>
    </cacheField>
    <cacheField name="Wartosc_liczbowa" numFmtId="0">
      <sharedItems containsString="0" containsBlank="1" containsNumber="1" containsInteger="1" minValue="1" maxValue="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70">
  <r>
    <x v="0"/>
    <x v="0"/>
    <x v="0"/>
    <x v="0"/>
    <s v="PK"/>
    <n v="2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O"/>
    <n v="1"/>
  </r>
  <r>
    <x v="0"/>
    <x v="0"/>
    <x v="0"/>
    <x v="7"/>
    <s v="PN/PK"/>
    <n v="3"/>
  </r>
  <r>
    <x v="0"/>
    <x v="0"/>
    <x v="0"/>
    <x v="8"/>
    <s v="PK"/>
    <n v="2"/>
  </r>
  <r>
    <x v="0"/>
    <x v="0"/>
    <x v="0"/>
    <x v="9"/>
    <s v="O"/>
    <n v="1"/>
  </r>
  <r>
    <x v="0"/>
    <x v="0"/>
    <x v="0"/>
    <x v="0"/>
    <s v="O"/>
    <n v="1"/>
  </r>
  <r>
    <x v="0"/>
    <x v="0"/>
    <x v="0"/>
    <x v="1"/>
    <s v="PK"/>
    <n v="2"/>
  </r>
  <r>
    <x v="0"/>
    <x v="0"/>
    <x v="0"/>
    <x v="2"/>
    <s v="O"/>
    <n v="1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O"/>
    <n v="1"/>
  </r>
  <r>
    <x v="0"/>
    <x v="0"/>
    <x v="0"/>
    <x v="7"/>
    <s v="O"/>
    <n v="1"/>
  </r>
  <r>
    <x v="0"/>
    <x v="0"/>
    <x v="0"/>
    <x v="8"/>
    <s v="O"/>
    <n v="1"/>
  </r>
  <r>
    <x v="0"/>
    <x v="0"/>
    <x v="0"/>
    <x v="9"/>
    <s v="O"/>
    <n v="1"/>
  </r>
  <r>
    <x v="0"/>
    <x v="0"/>
    <x v="0"/>
    <x v="0"/>
    <s v="O"/>
    <n v="1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O"/>
    <n v="1"/>
  </r>
  <r>
    <x v="0"/>
    <x v="0"/>
    <x v="0"/>
    <x v="7"/>
    <s v="O"/>
    <n v="1"/>
  </r>
  <r>
    <x v="0"/>
    <x v="0"/>
    <x v="0"/>
    <x v="8"/>
    <s v="O"/>
    <n v="1"/>
  </r>
  <r>
    <x v="0"/>
    <x v="0"/>
    <x v="0"/>
    <x v="9"/>
    <s v="O"/>
    <n v="1"/>
  </r>
  <r>
    <x v="0"/>
    <x v="0"/>
    <x v="0"/>
    <x v="0"/>
    <s v="O"/>
    <n v="1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O"/>
    <n v="1"/>
  </r>
  <r>
    <x v="0"/>
    <x v="0"/>
    <x v="0"/>
    <x v="7"/>
    <s v="O"/>
    <n v="1"/>
  </r>
  <r>
    <x v="0"/>
    <x v="0"/>
    <x v="0"/>
    <x v="8"/>
    <s v="O"/>
    <n v="1"/>
  </r>
  <r>
    <x v="0"/>
    <x v="0"/>
    <x v="0"/>
    <x v="9"/>
    <s v="O"/>
    <n v="1"/>
  </r>
  <r>
    <x v="0"/>
    <x v="0"/>
    <x v="0"/>
    <x v="0"/>
    <s v="PK"/>
    <n v="2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O"/>
    <n v="1"/>
  </r>
  <r>
    <x v="0"/>
    <x v="0"/>
    <x v="0"/>
    <x v="7"/>
    <s v="PK"/>
    <n v="2"/>
  </r>
  <r>
    <x v="0"/>
    <x v="0"/>
    <x v="0"/>
    <x v="8"/>
    <s v="O"/>
    <n v="1"/>
  </r>
  <r>
    <x v="0"/>
    <x v="0"/>
    <x v="0"/>
    <x v="9"/>
    <s v="O"/>
    <n v="1"/>
  </r>
  <r>
    <x v="1"/>
    <x v="0"/>
    <x v="1"/>
    <x v="0"/>
    <s v="PN/PK"/>
    <n v="3"/>
  </r>
  <r>
    <x v="1"/>
    <x v="0"/>
    <x v="1"/>
    <x v="1"/>
    <s v="PK"/>
    <n v="2"/>
  </r>
  <r>
    <x v="1"/>
    <x v="0"/>
    <x v="1"/>
    <x v="2"/>
    <s v="PK"/>
    <n v="2"/>
  </r>
  <r>
    <x v="1"/>
    <x v="0"/>
    <x v="1"/>
    <x v="3"/>
    <s v="O"/>
    <n v="1"/>
  </r>
  <r>
    <x v="1"/>
    <x v="0"/>
    <x v="1"/>
    <x v="4"/>
    <s v="O"/>
    <n v="1"/>
  </r>
  <r>
    <x v="1"/>
    <x v="0"/>
    <x v="1"/>
    <x v="5"/>
    <s v="O"/>
    <n v="1"/>
  </r>
  <r>
    <x v="1"/>
    <x v="0"/>
    <x v="1"/>
    <x v="6"/>
    <s v="PK"/>
    <n v="2"/>
  </r>
  <r>
    <x v="1"/>
    <x v="0"/>
    <x v="1"/>
    <x v="7"/>
    <s v="PK"/>
    <n v="2"/>
  </r>
  <r>
    <x v="1"/>
    <x v="0"/>
    <x v="1"/>
    <x v="8"/>
    <s v="PK"/>
    <n v="2"/>
  </r>
  <r>
    <x v="1"/>
    <x v="0"/>
    <x v="1"/>
    <x v="9"/>
    <s v="PN/PK"/>
    <n v="3"/>
  </r>
  <r>
    <x v="1"/>
    <x v="0"/>
    <x v="1"/>
    <x v="0"/>
    <s v="PN/PK"/>
    <n v="3"/>
  </r>
  <r>
    <x v="1"/>
    <x v="0"/>
    <x v="1"/>
    <x v="1"/>
    <s v="PK"/>
    <n v="2"/>
  </r>
  <r>
    <x v="1"/>
    <x v="0"/>
    <x v="1"/>
    <x v="2"/>
    <s v="PK"/>
    <n v="2"/>
  </r>
  <r>
    <x v="1"/>
    <x v="0"/>
    <x v="1"/>
    <x v="3"/>
    <s v="O"/>
    <n v="1"/>
  </r>
  <r>
    <x v="1"/>
    <x v="0"/>
    <x v="1"/>
    <x v="4"/>
    <s v="O"/>
    <n v="1"/>
  </r>
  <r>
    <x v="1"/>
    <x v="0"/>
    <x v="1"/>
    <x v="5"/>
    <s v="O"/>
    <n v="1"/>
  </r>
  <r>
    <x v="1"/>
    <x v="0"/>
    <x v="1"/>
    <x v="6"/>
    <s v="PK"/>
    <n v="2"/>
  </r>
  <r>
    <x v="1"/>
    <x v="0"/>
    <x v="1"/>
    <x v="7"/>
    <s v="PK"/>
    <n v="2"/>
  </r>
  <r>
    <x v="1"/>
    <x v="0"/>
    <x v="1"/>
    <x v="8"/>
    <s v="PK"/>
    <n v="2"/>
  </r>
  <r>
    <x v="1"/>
    <x v="0"/>
    <x v="1"/>
    <x v="9"/>
    <s v="PN/PK"/>
    <n v="3"/>
  </r>
  <r>
    <x v="1"/>
    <x v="0"/>
    <x v="1"/>
    <x v="0"/>
    <s v="PN/PK"/>
    <n v="3"/>
  </r>
  <r>
    <x v="1"/>
    <x v="0"/>
    <x v="1"/>
    <x v="1"/>
    <s v="PK"/>
    <n v="2"/>
  </r>
  <r>
    <x v="1"/>
    <x v="0"/>
    <x v="1"/>
    <x v="2"/>
    <s v="PK"/>
    <n v="2"/>
  </r>
  <r>
    <x v="1"/>
    <x v="0"/>
    <x v="1"/>
    <x v="3"/>
    <s v="O"/>
    <n v="1"/>
  </r>
  <r>
    <x v="1"/>
    <x v="0"/>
    <x v="1"/>
    <x v="4"/>
    <s v="O"/>
    <n v="1"/>
  </r>
  <r>
    <x v="1"/>
    <x v="0"/>
    <x v="1"/>
    <x v="5"/>
    <s v="O"/>
    <n v="1"/>
  </r>
  <r>
    <x v="1"/>
    <x v="0"/>
    <x v="1"/>
    <x v="6"/>
    <s v="PK"/>
    <n v="2"/>
  </r>
  <r>
    <x v="1"/>
    <x v="0"/>
    <x v="1"/>
    <x v="7"/>
    <s v="PK"/>
    <n v="2"/>
  </r>
  <r>
    <x v="1"/>
    <x v="0"/>
    <x v="1"/>
    <x v="8"/>
    <s v="PK"/>
    <n v="2"/>
  </r>
  <r>
    <x v="1"/>
    <x v="0"/>
    <x v="1"/>
    <x v="9"/>
    <s v="PN/PK"/>
    <n v="3"/>
  </r>
  <r>
    <x v="1"/>
    <x v="0"/>
    <x v="1"/>
    <x v="0"/>
    <s v="PN/PK"/>
    <n v="3"/>
  </r>
  <r>
    <x v="1"/>
    <x v="0"/>
    <x v="1"/>
    <x v="1"/>
    <s v="PK"/>
    <n v="2"/>
  </r>
  <r>
    <x v="1"/>
    <x v="0"/>
    <x v="1"/>
    <x v="2"/>
    <s v="PK"/>
    <n v="2"/>
  </r>
  <r>
    <x v="1"/>
    <x v="0"/>
    <x v="1"/>
    <x v="3"/>
    <s v="O"/>
    <n v="1"/>
  </r>
  <r>
    <x v="1"/>
    <x v="0"/>
    <x v="1"/>
    <x v="4"/>
    <s v="O"/>
    <n v="1"/>
  </r>
  <r>
    <x v="1"/>
    <x v="0"/>
    <x v="1"/>
    <x v="5"/>
    <s v="O"/>
    <n v="1"/>
  </r>
  <r>
    <x v="1"/>
    <x v="0"/>
    <x v="1"/>
    <x v="6"/>
    <s v="PK"/>
    <n v="2"/>
  </r>
  <r>
    <x v="1"/>
    <x v="0"/>
    <x v="1"/>
    <x v="7"/>
    <s v="PK"/>
    <n v="2"/>
  </r>
  <r>
    <x v="1"/>
    <x v="0"/>
    <x v="1"/>
    <x v="8"/>
    <s v="PK"/>
    <n v="2"/>
  </r>
  <r>
    <x v="1"/>
    <x v="0"/>
    <x v="1"/>
    <x v="9"/>
    <s v="PN/PK"/>
    <n v="3"/>
  </r>
  <r>
    <x v="1"/>
    <x v="0"/>
    <x v="1"/>
    <x v="0"/>
    <s v="PN/PK"/>
    <n v="3"/>
  </r>
  <r>
    <x v="1"/>
    <x v="0"/>
    <x v="1"/>
    <x v="1"/>
    <s v="PK"/>
    <n v="2"/>
  </r>
  <r>
    <x v="1"/>
    <x v="0"/>
    <x v="1"/>
    <x v="2"/>
    <s v="PK"/>
    <n v="2"/>
  </r>
  <r>
    <x v="1"/>
    <x v="0"/>
    <x v="1"/>
    <x v="3"/>
    <s v="O"/>
    <n v="1"/>
  </r>
  <r>
    <x v="1"/>
    <x v="0"/>
    <x v="1"/>
    <x v="4"/>
    <s v="O"/>
    <n v="1"/>
  </r>
  <r>
    <x v="1"/>
    <x v="0"/>
    <x v="1"/>
    <x v="5"/>
    <s v="O"/>
    <n v="1"/>
  </r>
  <r>
    <x v="1"/>
    <x v="0"/>
    <x v="1"/>
    <x v="6"/>
    <s v="PK"/>
    <n v="2"/>
  </r>
  <r>
    <x v="1"/>
    <x v="0"/>
    <x v="1"/>
    <x v="7"/>
    <s v="PK"/>
    <n v="2"/>
  </r>
  <r>
    <x v="1"/>
    <x v="0"/>
    <x v="1"/>
    <x v="8"/>
    <s v="PK"/>
    <n v="2"/>
  </r>
  <r>
    <x v="1"/>
    <x v="0"/>
    <x v="1"/>
    <x v="9"/>
    <s v="PN/PK"/>
    <n v="3"/>
  </r>
  <r>
    <x v="1"/>
    <x v="0"/>
    <x v="1"/>
    <x v="0"/>
    <s v="PN/PK"/>
    <n v="3"/>
  </r>
  <r>
    <x v="1"/>
    <x v="0"/>
    <x v="1"/>
    <x v="1"/>
    <s v="PK"/>
    <n v="2"/>
  </r>
  <r>
    <x v="1"/>
    <x v="0"/>
    <x v="1"/>
    <x v="2"/>
    <s v="PK"/>
    <n v="2"/>
  </r>
  <r>
    <x v="1"/>
    <x v="0"/>
    <x v="1"/>
    <x v="3"/>
    <s v="O"/>
    <n v="1"/>
  </r>
  <r>
    <x v="1"/>
    <x v="0"/>
    <x v="1"/>
    <x v="4"/>
    <s v="O"/>
    <n v="1"/>
  </r>
  <r>
    <x v="1"/>
    <x v="0"/>
    <x v="1"/>
    <x v="5"/>
    <s v="O"/>
    <n v="1"/>
  </r>
  <r>
    <x v="1"/>
    <x v="0"/>
    <x v="1"/>
    <x v="6"/>
    <s v="PK"/>
    <n v="2"/>
  </r>
  <r>
    <x v="1"/>
    <x v="0"/>
    <x v="1"/>
    <x v="7"/>
    <s v="PK"/>
    <n v="2"/>
  </r>
  <r>
    <x v="1"/>
    <x v="0"/>
    <x v="1"/>
    <x v="8"/>
    <s v="PK"/>
    <n v="2"/>
  </r>
  <r>
    <x v="1"/>
    <x v="0"/>
    <x v="1"/>
    <x v="9"/>
    <s v="PN/PK"/>
    <n v="3"/>
  </r>
  <r>
    <x v="1"/>
    <x v="0"/>
    <x v="1"/>
    <x v="0"/>
    <s v="PN/PK"/>
    <n v="3"/>
  </r>
  <r>
    <x v="1"/>
    <x v="0"/>
    <x v="1"/>
    <x v="1"/>
    <s v="PK"/>
    <n v="2"/>
  </r>
  <r>
    <x v="1"/>
    <x v="0"/>
    <x v="1"/>
    <x v="2"/>
    <s v="PK"/>
    <n v="2"/>
  </r>
  <r>
    <x v="1"/>
    <x v="0"/>
    <x v="1"/>
    <x v="3"/>
    <s v="O"/>
    <n v="1"/>
  </r>
  <r>
    <x v="1"/>
    <x v="0"/>
    <x v="1"/>
    <x v="4"/>
    <s v="O"/>
    <n v="1"/>
  </r>
  <r>
    <x v="1"/>
    <x v="0"/>
    <x v="1"/>
    <x v="5"/>
    <s v="O"/>
    <n v="1"/>
  </r>
  <r>
    <x v="1"/>
    <x v="0"/>
    <x v="1"/>
    <x v="6"/>
    <s v="PK"/>
    <n v="2"/>
  </r>
  <r>
    <x v="1"/>
    <x v="0"/>
    <x v="1"/>
    <x v="7"/>
    <s v="PK"/>
    <n v="2"/>
  </r>
  <r>
    <x v="1"/>
    <x v="0"/>
    <x v="1"/>
    <x v="8"/>
    <s v="PK"/>
    <n v="2"/>
  </r>
  <r>
    <x v="1"/>
    <x v="0"/>
    <x v="1"/>
    <x v="9"/>
    <s v="PN/PK"/>
    <n v="3"/>
  </r>
  <r>
    <x v="1"/>
    <x v="0"/>
    <x v="1"/>
    <x v="0"/>
    <s v="O"/>
    <n v="1"/>
  </r>
  <r>
    <x v="1"/>
    <x v="0"/>
    <x v="1"/>
    <x v="1"/>
    <s v="PK"/>
    <n v="2"/>
  </r>
  <r>
    <x v="1"/>
    <x v="0"/>
    <x v="1"/>
    <x v="2"/>
    <s v="O"/>
    <n v="1"/>
  </r>
  <r>
    <x v="1"/>
    <x v="0"/>
    <x v="1"/>
    <x v="3"/>
    <s v="O"/>
    <n v="1"/>
  </r>
  <r>
    <x v="1"/>
    <x v="0"/>
    <x v="1"/>
    <x v="4"/>
    <s v="O"/>
    <n v="1"/>
  </r>
  <r>
    <x v="1"/>
    <x v="0"/>
    <x v="1"/>
    <x v="5"/>
    <s v="O"/>
    <n v="1"/>
  </r>
  <r>
    <x v="1"/>
    <x v="0"/>
    <x v="1"/>
    <x v="6"/>
    <s v="PN/PK"/>
    <n v="3"/>
  </r>
  <r>
    <x v="1"/>
    <x v="0"/>
    <x v="1"/>
    <x v="7"/>
    <s v="O"/>
    <n v="1"/>
  </r>
  <r>
    <x v="1"/>
    <x v="0"/>
    <x v="1"/>
    <x v="8"/>
    <s v="O"/>
    <n v="1"/>
  </r>
  <r>
    <x v="1"/>
    <x v="0"/>
    <x v="1"/>
    <x v="9"/>
    <s v="O"/>
    <n v="1"/>
  </r>
  <r>
    <x v="1"/>
    <x v="0"/>
    <x v="1"/>
    <x v="0"/>
    <s v="PK"/>
    <n v="2"/>
  </r>
  <r>
    <x v="1"/>
    <x v="0"/>
    <x v="1"/>
    <x v="1"/>
    <s v="PK"/>
    <n v="2"/>
  </r>
  <r>
    <x v="1"/>
    <x v="0"/>
    <x v="1"/>
    <x v="2"/>
    <s v="PK"/>
    <n v="2"/>
  </r>
  <r>
    <x v="1"/>
    <x v="0"/>
    <x v="1"/>
    <x v="3"/>
    <s v="O"/>
    <n v="1"/>
  </r>
  <r>
    <x v="1"/>
    <x v="0"/>
    <x v="1"/>
    <x v="4"/>
    <s v="O"/>
    <n v="1"/>
  </r>
  <r>
    <x v="1"/>
    <x v="0"/>
    <x v="1"/>
    <x v="5"/>
    <s v="O"/>
    <n v="1"/>
  </r>
  <r>
    <x v="1"/>
    <x v="0"/>
    <x v="1"/>
    <x v="6"/>
    <s v="O"/>
    <n v="1"/>
  </r>
  <r>
    <x v="1"/>
    <x v="0"/>
    <x v="1"/>
    <x v="7"/>
    <s v="PN/PK"/>
    <n v="3"/>
  </r>
  <r>
    <x v="1"/>
    <x v="0"/>
    <x v="1"/>
    <x v="8"/>
    <s v="PK"/>
    <n v="2"/>
  </r>
  <r>
    <x v="1"/>
    <x v="0"/>
    <x v="1"/>
    <x v="9"/>
    <s v="O"/>
    <n v="1"/>
  </r>
  <r>
    <x v="1"/>
    <x v="0"/>
    <x v="1"/>
    <x v="0"/>
    <s v="O"/>
    <n v="1"/>
  </r>
  <r>
    <x v="1"/>
    <x v="0"/>
    <x v="1"/>
    <x v="1"/>
    <s v="PK"/>
    <n v="2"/>
  </r>
  <r>
    <x v="1"/>
    <x v="0"/>
    <x v="1"/>
    <x v="2"/>
    <s v="O"/>
    <n v="1"/>
  </r>
  <r>
    <x v="1"/>
    <x v="0"/>
    <x v="1"/>
    <x v="3"/>
    <s v="O"/>
    <n v="1"/>
  </r>
  <r>
    <x v="1"/>
    <x v="0"/>
    <x v="1"/>
    <x v="4"/>
    <s v="O"/>
    <n v="1"/>
  </r>
  <r>
    <x v="1"/>
    <x v="0"/>
    <x v="1"/>
    <x v="5"/>
    <s v="O"/>
    <n v="1"/>
  </r>
  <r>
    <x v="1"/>
    <x v="0"/>
    <x v="1"/>
    <x v="6"/>
    <s v="O"/>
    <n v="1"/>
  </r>
  <r>
    <x v="1"/>
    <x v="0"/>
    <x v="1"/>
    <x v="7"/>
    <s v="O"/>
    <n v="1"/>
  </r>
  <r>
    <x v="1"/>
    <x v="0"/>
    <x v="1"/>
    <x v="8"/>
    <s v="O"/>
    <n v="1"/>
  </r>
  <r>
    <x v="1"/>
    <x v="0"/>
    <x v="1"/>
    <x v="9"/>
    <s v="O"/>
    <n v="1"/>
  </r>
  <r>
    <x v="1"/>
    <x v="0"/>
    <x v="1"/>
    <x v="0"/>
    <s v="O"/>
    <n v="1"/>
  </r>
  <r>
    <x v="1"/>
    <x v="0"/>
    <x v="1"/>
    <x v="1"/>
    <s v="PK"/>
    <n v="2"/>
  </r>
  <r>
    <x v="1"/>
    <x v="0"/>
    <x v="1"/>
    <x v="2"/>
    <s v="PK"/>
    <n v="2"/>
  </r>
  <r>
    <x v="1"/>
    <x v="0"/>
    <x v="1"/>
    <x v="3"/>
    <s v="O"/>
    <n v="1"/>
  </r>
  <r>
    <x v="1"/>
    <x v="0"/>
    <x v="1"/>
    <x v="4"/>
    <s v="O"/>
    <n v="1"/>
  </r>
  <r>
    <x v="1"/>
    <x v="0"/>
    <x v="1"/>
    <x v="5"/>
    <s v="O"/>
    <n v="1"/>
  </r>
  <r>
    <x v="1"/>
    <x v="0"/>
    <x v="1"/>
    <x v="6"/>
    <s v="O"/>
    <n v="1"/>
  </r>
  <r>
    <x v="1"/>
    <x v="0"/>
    <x v="1"/>
    <x v="7"/>
    <s v="O"/>
    <n v="1"/>
  </r>
  <r>
    <x v="1"/>
    <x v="0"/>
    <x v="1"/>
    <x v="8"/>
    <s v="O"/>
    <n v="1"/>
  </r>
  <r>
    <x v="1"/>
    <x v="0"/>
    <x v="1"/>
    <x v="9"/>
    <s v="O"/>
    <n v="1"/>
  </r>
  <r>
    <x v="1"/>
    <x v="0"/>
    <x v="1"/>
    <x v="0"/>
    <s v="O"/>
    <n v="1"/>
  </r>
  <r>
    <x v="1"/>
    <x v="0"/>
    <x v="1"/>
    <x v="1"/>
    <s v="PK"/>
    <n v="2"/>
  </r>
  <r>
    <x v="1"/>
    <x v="0"/>
    <x v="1"/>
    <x v="2"/>
    <s v="PK"/>
    <n v="2"/>
  </r>
  <r>
    <x v="1"/>
    <x v="0"/>
    <x v="1"/>
    <x v="3"/>
    <s v="O"/>
    <n v="1"/>
  </r>
  <r>
    <x v="1"/>
    <x v="0"/>
    <x v="1"/>
    <x v="4"/>
    <s v="O"/>
    <n v="1"/>
  </r>
  <r>
    <x v="1"/>
    <x v="0"/>
    <x v="1"/>
    <x v="5"/>
    <s v="O"/>
    <n v="1"/>
  </r>
  <r>
    <x v="1"/>
    <x v="0"/>
    <x v="1"/>
    <x v="6"/>
    <s v="O"/>
    <n v="1"/>
  </r>
  <r>
    <x v="1"/>
    <x v="0"/>
    <x v="1"/>
    <x v="7"/>
    <s v="O"/>
    <n v="1"/>
  </r>
  <r>
    <x v="1"/>
    <x v="0"/>
    <x v="1"/>
    <x v="8"/>
    <s v="O"/>
    <n v="1"/>
  </r>
  <r>
    <x v="1"/>
    <x v="0"/>
    <x v="1"/>
    <x v="9"/>
    <s v="O"/>
    <n v="1"/>
  </r>
  <r>
    <x v="1"/>
    <x v="0"/>
    <x v="1"/>
    <x v="0"/>
    <s v="PN/PK"/>
    <n v="3"/>
  </r>
  <r>
    <x v="1"/>
    <x v="0"/>
    <x v="1"/>
    <x v="1"/>
    <s v="PN/PK"/>
    <n v="3"/>
  </r>
  <r>
    <x v="1"/>
    <x v="0"/>
    <x v="1"/>
    <x v="2"/>
    <s v="PK"/>
    <n v="2"/>
  </r>
  <r>
    <x v="1"/>
    <x v="0"/>
    <x v="1"/>
    <x v="3"/>
    <s v="PK"/>
    <n v="2"/>
  </r>
  <r>
    <x v="1"/>
    <x v="0"/>
    <x v="1"/>
    <x v="4"/>
    <s v="PN/PK"/>
    <n v="3"/>
  </r>
  <r>
    <x v="1"/>
    <x v="0"/>
    <x v="1"/>
    <x v="5"/>
    <s v="O"/>
    <n v="1"/>
  </r>
  <r>
    <x v="1"/>
    <x v="0"/>
    <x v="1"/>
    <x v="6"/>
    <s v="PN/PK"/>
    <n v="3"/>
  </r>
  <r>
    <x v="1"/>
    <x v="0"/>
    <x v="1"/>
    <x v="7"/>
    <s v="PN/PK"/>
    <n v="3"/>
  </r>
  <r>
    <x v="1"/>
    <x v="0"/>
    <x v="1"/>
    <x v="8"/>
    <s v="PN/PK"/>
    <n v="3"/>
  </r>
  <r>
    <x v="1"/>
    <x v="0"/>
    <x v="1"/>
    <x v="9"/>
    <s v="O"/>
    <n v="1"/>
  </r>
  <r>
    <x v="1"/>
    <x v="0"/>
    <x v="1"/>
    <x v="0"/>
    <s v="O"/>
    <n v="1"/>
  </r>
  <r>
    <x v="1"/>
    <x v="0"/>
    <x v="1"/>
    <x v="1"/>
    <s v="PK"/>
    <m/>
  </r>
  <r>
    <x v="1"/>
    <x v="0"/>
    <x v="1"/>
    <x v="2"/>
    <s v="PK"/>
    <n v="2"/>
  </r>
  <r>
    <x v="1"/>
    <x v="0"/>
    <x v="1"/>
    <x v="3"/>
    <s v="O"/>
    <n v="1"/>
  </r>
  <r>
    <x v="1"/>
    <x v="0"/>
    <x v="1"/>
    <x v="4"/>
    <s v="O"/>
    <n v="1"/>
  </r>
  <r>
    <x v="1"/>
    <x v="0"/>
    <x v="1"/>
    <x v="5"/>
    <s v="O"/>
    <n v="1"/>
  </r>
  <r>
    <x v="1"/>
    <x v="0"/>
    <x v="1"/>
    <x v="6"/>
    <s v="O"/>
    <n v="1"/>
  </r>
  <r>
    <x v="1"/>
    <x v="0"/>
    <x v="1"/>
    <x v="7"/>
    <s v="O"/>
    <n v="1"/>
  </r>
  <r>
    <x v="1"/>
    <x v="0"/>
    <x v="1"/>
    <x v="8"/>
    <s v="O"/>
    <n v="1"/>
  </r>
  <r>
    <x v="1"/>
    <x v="0"/>
    <x v="1"/>
    <x v="9"/>
    <s v="O"/>
    <n v="1"/>
  </r>
  <r>
    <x v="1"/>
    <x v="0"/>
    <x v="1"/>
    <x v="0"/>
    <s v="PK"/>
    <n v="2"/>
  </r>
  <r>
    <x v="1"/>
    <x v="0"/>
    <x v="1"/>
    <x v="1"/>
    <s v="PK"/>
    <n v="2"/>
  </r>
  <r>
    <x v="1"/>
    <x v="0"/>
    <x v="1"/>
    <x v="2"/>
    <s v="PK"/>
    <n v="2"/>
  </r>
  <r>
    <x v="1"/>
    <x v="0"/>
    <x v="1"/>
    <x v="3"/>
    <s v="O"/>
    <n v="1"/>
  </r>
  <r>
    <x v="1"/>
    <x v="0"/>
    <x v="1"/>
    <x v="4"/>
    <s v="O"/>
    <n v="1"/>
  </r>
  <r>
    <x v="1"/>
    <x v="0"/>
    <x v="1"/>
    <x v="5"/>
    <s v="O"/>
    <n v="1"/>
  </r>
  <r>
    <x v="1"/>
    <x v="0"/>
    <x v="1"/>
    <x v="6"/>
    <s v="O"/>
    <n v="1"/>
  </r>
  <r>
    <x v="1"/>
    <x v="0"/>
    <x v="1"/>
    <x v="7"/>
    <s v="PK"/>
    <n v="2"/>
  </r>
  <r>
    <x v="1"/>
    <x v="0"/>
    <x v="1"/>
    <x v="8"/>
    <s v="O"/>
    <n v="1"/>
  </r>
  <r>
    <x v="1"/>
    <x v="0"/>
    <x v="1"/>
    <x v="9"/>
    <s v="O"/>
    <n v="1"/>
  </r>
  <r>
    <x v="2"/>
    <x v="0"/>
    <x v="2"/>
    <x v="0"/>
    <s v="PN/PK"/>
    <n v="3"/>
  </r>
  <r>
    <x v="2"/>
    <x v="0"/>
    <x v="2"/>
    <x v="1"/>
    <s v="PK"/>
    <n v="2"/>
  </r>
  <r>
    <x v="2"/>
    <x v="0"/>
    <x v="2"/>
    <x v="2"/>
    <s v="PK"/>
    <n v="2"/>
  </r>
  <r>
    <x v="2"/>
    <x v="0"/>
    <x v="2"/>
    <x v="3"/>
    <s v="O"/>
    <n v="1"/>
  </r>
  <r>
    <x v="2"/>
    <x v="0"/>
    <x v="2"/>
    <x v="4"/>
    <s v="O"/>
    <n v="1"/>
  </r>
  <r>
    <x v="2"/>
    <x v="0"/>
    <x v="2"/>
    <x v="5"/>
    <s v="O"/>
    <n v="1"/>
  </r>
  <r>
    <x v="2"/>
    <x v="0"/>
    <x v="2"/>
    <x v="6"/>
    <s v="PK"/>
    <n v="2"/>
  </r>
  <r>
    <x v="2"/>
    <x v="0"/>
    <x v="2"/>
    <x v="7"/>
    <s v="PK"/>
    <n v="2"/>
  </r>
  <r>
    <x v="2"/>
    <x v="0"/>
    <x v="2"/>
    <x v="8"/>
    <s v="PK"/>
    <n v="2"/>
  </r>
  <r>
    <x v="2"/>
    <x v="0"/>
    <x v="2"/>
    <x v="9"/>
    <s v="PN/PK"/>
    <n v="3"/>
  </r>
  <r>
    <x v="2"/>
    <x v="0"/>
    <x v="2"/>
    <x v="0"/>
    <s v="PN/PK"/>
    <n v="3"/>
  </r>
  <r>
    <x v="2"/>
    <x v="0"/>
    <x v="2"/>
    <x v="1"/>
    <s v="PK"/>
    <n v="2"/>
  </r>
  <r>
    <x v="2"/>
    <x v="0"/>
    <x v="2"/>
    <x v="2"/>
    <s v="PK"/>
    <n v="2"/>
  </r>
  <r>
    <x v="2"/>
    <x v="0"/>
    <x v="2"/>
    <x v="3"/>
    <s v="O"/>
    <n v="1"/>
  </r>
  <r>
    <x v="2"/>
    <x v="0"/>
    <x v="2"/>
    <x v="4"/>
    <s v="O"/>
    <n v="1"/>
  </r>
  <r>
    <x v="2"/>
    <x v="0"/>
    <x v="2"/>
    <x v="5"/>
    <s v="O"/>
    <n v="1"/>
  </r>
  <r>
    <x v="2"/>
    <x v="0"/>
    <x v="2"/>
    <x v="6"/>
    <s v="PK"/>
    <n v="2"/>
  </r>
  <r>
    <x v="2"/>
    <x v="0"/>
    <x v="2"/>
    <x v="7"/>
    <s v="PK"/>
    <n v="2"/>
  </r>
  <r>
    <x v="2"/>
    <x v="0"/>
    <x v="2"/>
    <x v="8"/>
    <s v="PK"/>
    <n v="2"/>
  </r>
  <r>
    <x v="2"/>
    <x v="0"/>
    <x v="2"/>
    <x v="9"/>
    <s v="PN/PK"/>
    <n v="3"/>
  </r>
  <r>
    <x v="2"/>
    <x v="0"/>
    <x v="2"/>
    <x v="0"/>
    <s v="O"/>
    <n v="1"/>
  </r>
  <r>
    <x v="2"/>
    <x v="0"/>
    <x v="2"/>
    <x v="1"/>
    <s v="PK"/>
    <n v="2"/>
  </r>
  <r>
    <x v="2"/>
    <x v="0"/>
    <x v="2"/>
    <x v="2"/>
    <s v="PK"/>
    <n v="2"/>
  </r>
  <r>
    <x v="2"/>
    <x v="0"/>
    <x v="2"/>
    <x v="3"/>
    <s v="O"/>
    <n v="1"/>
  </r>
  <r>
    <x v="2"/>
    <x v="0"/>
    <x v="2"/>
    <x v="4"/>
    <s v="O"/>
    <n v="1"/>
  </r>
  <r>
    <x v="2"/>
    <x v="0"/>
    <x v="2"/>
    <x v="5"/>
    <s v="O"/>
    <n v="1"/>
  </r>
  <r>
    <x v="2"/>
    <x v="0"/>
    <x v="2"/>
    <x v="6"/>
    <s v="O"/>
    <n v="1"/>
  </r>
  <r>
    <x v="2"/>
    <x v="0"/>
    <x v="2"/>
    <x v="7"/>
    <s v="PK"/>
    <n v="2"/>
  </r>
  <r>
    <x v="2"/>
    <x v="0"/>
    <x v="2"/>
    <x v="8"/>
    <s v="PK"/>
    <n v="2"/>
  </r>
  <r>
    <x v="2"/>
    <x v="0"/>
    <x v="2"/>
    <x v="9"/>
    <s v="O"/>
    <n v="1"/>
  </r>
  <r>
    <x v="2"/>
    <x v="0"/>
    <x v="2"/>
    <x v="0"/>
    <s v="O"/>
    <n v="1"/>
  </r>
  <r>
    <x v="2"/>
    <x v="0"/>
    <x v="2"/>
    <x v="1"/>
    <s v="PK"/>
    <n v="2"/>
  </r>
  <r>
    <x v="2"/>
    <x v="0"/>
    <x v="2"/>
    <x v="2"/>
    <s v="PK"/>
    <n v="2"/>
  </r>
  <r>
    <x v="2"/>
    <x v="0"/>
    <x v="2"/>
    <x v="3"/>
    <s v="O"/>
    <n v="1"/>
  </r>
  <r>
    <x v="2"/>
    <x v="0"/>
    <x v="2"/>
    <x v="4"/>
    <s v="O"/>
    <n v="1"/>
  </r>
  <r>
    <x v="2"/>
    <x v="0"/>
    <x v="2"/>
    <x v="5"/>
    <s v="O"/>
    <n v="1"/>
  </r>
  <r>
    <x v="2"/>
    <x v="0"/>
    <x v="2"/>
    <x v="6"/>
    <s v="O"/>
    <n v="1"/>
  </r>
  <r>
    <x v="2"/>
    <x v="0"/>
    <x v="2"/>
    <x v="7"/>
    <s v="O"/>
    <n v="1"/>
  </r>
  <r>
    <x v="2"/>
    <x v="0"/>
    <x v="2"/>
    <x v="8"/>
    <s v="O"/>
    <n v="1"/>
  </r>
  <r>
    <x v="2"/>
    <x v="0"/>
    <x v="2"/>
    <x v="9"/>
    <s v="O"/>
    <n v="1"/>
  </r>
  <r>
    <x v="2"/>
    <x v="0"/>
    <x v="2"/>
    <x v="0"/>
    <s v="PN/PK"/>
    <n v="3"/>
  </r>
  <r>
    <x v="2"/>
    <x v="0"/>
    <x v="2"/>
    <x v="1"/>
    <s v="PN/PK"/>
    <n v="3"/>
  </r>
  <r>
    <x v="2"/>
    <x v="0"/>
    <x v="2"/>
    <x v="2"/>
    <s v="PK"/>
    <n v="2"/>
  </r>
  <r>
    <x v="2"/>
    <x v="0"/>
    <x v="2"/>
    <x v="3"/>
    <s v="PK"/>
    <n v="2"/>
  </r>
  <r>
    <x v="2"/>
    <x v="0"/>
    <x v="2"/>
    <x v="4"/>
    <s v="PN/PK"/>
    <n v="3"/>
  </r>
  <r>
    <x v="2"/>
    <x v="0"/>
    <x v="2"/>
    <x v="5"/>
    <s v="O"/>
    <n v="1"/>
  </r>
  <r>
    <x v="2"/>
    <x v="0"/>
    <x v="2"/>
    <x v="6"/>
    <s v="PN/PK"/>
    <n v="3"/>
  </r>
  <r>
    <x v="2"/>
    <x v="0"/>
    <x v="2"/>
    <x v="7"/>
    <s v="PN/PK"/>
    <n v="3"/>
  </r>
  <r>
    <x v="2"/>
    <x v="0"/>
    <x v="2"/>
    <x v="8"/>
    <s v="PN/PK"/>
    <n v="3"/>
  </r>
  <r>
    <x v="2"/>
    <x v="0"/>
    <x v="2"/>
    <x v="9"/>
    <s v="O"/>
    <n v="1"/>
  </r>
  <r>
    <x v="2"/>
    <x v="0"/>
    <x v="2"/>
    <x v="0"/>
    <s v="PN/PK"/>
    <n v="3"/>
  </r>
  <r>
    <x v="2"/>
    <x v="0"/>
    <x v="2"/>
    <x v="1"/>
    <s v="PN/PK"/>
    <n v="3"/>
  </r>
  <r>
    <x v="2"/>
    <x v="0"/>
    <x v="2"/>
    <x v="2"/>
    <s v="PK"/>
    <n v="2"/>
  </r>
  <r>
    <x v="2"/>
    <x v="0"/>
    <x v="2"/>
    <x v="3"/>
    <s v="PK"/>
    <n v="2"/>
  </r>
  <r>
    <x v="2"/>
    <x v="0"/>
    <x v="2"/>
    <x v="4"/>
    <s v="PN/PK"/>
    <n v="3"/>
  </r>
  <r>
    <x v="2"/>
    <x v="0"/>
    <x v="2"/>
    <x v="5"/>
    <s v="O"/>
    <n v="1"/>
  </r>
  <r>
    <x v="2"/>
    <x v="0"/>
    <x v="2"/>
    <x v="6"/>
    <s v="PN/PK"/>
    <n v="3"/>
  </r>
  <r>
    <x v="2"/>
    <x v="0"/>
    <x v="2"/>
    <x v="7"/>
    <s v="PN/PK"/>
    <n v="3"/>
  </r>
  <r>
    <x v="2"/>
    <x v="0"/>
    <x v="2"/>
    <x v="8"/>
    <s v="PN/PK"/>
    <n v="3"/>
  </r>
  <r>
    <x v="2"/>
    <x v="0"/>
    <x v="2"/>
    <x v="9"/>
    <s v="O"/>
    <n v="1"/>
  </r>
  <r>
    <x v="2"/>
    <x v="0"/>
    <x v="2"/>
    <x v="0"/>
    <s v="PN/PK"/>
    <n v="3"/>
  </r>
  <r>
    <x v="2"/>
    <x v="0"/>
    <x v="2"/>
    <x v="1"/>
    <s v="PN/PK"/>
    <n v="3"/>
  </r>
  <r>
    <x v="2"/>
    <x v="0"/>
    <x v="2"/>
    <x v="2"/>
    <s v="PK"/>
    <n v="2"/>
  </r>
  <r>
    <x v="2"/>
    <x v="0"/>
    <x v="2"/>
    <x v="3"/>
    <s v="PK"/>
    <n v="2"/>
  </r>
  <r>
    <x v="2"/>
    <x v="0"/>
    <x v="2"/>
    <x v="4"/>
    <s v="PN/PK"/>
    <n v="3"/>
  </r>
  <r>
    <x v="2"/>
    <x v="0"/>
    <x v="2"/>
    <x v="5"/>
    <s v="O"/>
    <n v="1"/>
  </r>
  <r>
    <x v="2"/>
    <x v="0"/>
    <x v="2"/>
    <x v="6"/>
    <s v="PN/PK"/>
    <n v="3"/>
  </r>
  <r>
    <x v="2"/>
    <x v="0"/>
    <x v="2"/>
    <x v="7"/>
    <s v="PN/PK"/>
    <n v="3"/>
  </r>
  <r>
    <x v="2"/>
    <x v="0"/>
    <x v="2"/>
    <x v="8"/>
    <s v="PN/PK"/>
    <n v="3"/>
  </r>
  <r>
    <x v="2"/>
    <x v="0"/>
    <x v="2"/>
    <x v="9"/>
    <s v="O"/>
    <n v="1"/>
  </r>
  <r>
    <x v="2"/>
    <x v="0"/>
    <x v="2"/>
    <x v="0"/>
    <s v="O"/>
    <n v="1"/>
  </r>
  <r>
    <x v="2"/>
    <x v="0"/>
    <x v="2"/>
    <x v="1"/>
    <s v="PK"/>
    <n v="2"/>
  </r>
  <r>
    <x v="2"/>
    <x v="0"/>
    <x v="2"/>
    <x v="2"/>
    <s v="PK"/>
    <n v="2"/>
  </r>
  <r>
    <x v="2"/>
    <x v="0"/>
    <x v="2"/>
    <x v="3"/>
    <s v="O"/>
    <n v="1"/>
  </r>
  <r>
    <x v="2"/>
    <x v="0"/>
    <x v="2"/>
    <x v="4"/>
    <s v="O"/>
    <n v="1"/>
  </r>
  <r>
    <x v="2"/>
    <x v="0"/>
    <x v="2"/>
    <x v="5"/>
    <s v="O"/>
    <n v="1"/>
  </r>
  <r>
    <x v="2"/>
    <x v="0"/>
    <x v="2"/>
    <x v="6"/>
    <s v="O"/>
    <n v="1"/>
  </r>
  <r>
    <x v="2"/>
    <x v="0"/>
    <x v="2"/>
    <x v="7"/>
    <s v="O"/>
    <n v="1"/>
  </r>
  <r>
    <x v="2"/>
    <x v="0"/>
    <x v="2"/>
    <x v="8"/>
    <s v="O"/>
    <n v="1"/>
  </r>
  <r>
    <x v="2"/>
    <x v="0"/>
    <x v="2"/>
    <x v="9"/>
    <s v="O"/>
    <n v="1"/>
  </r>
  <r>
    <x v="2"/>
    <x v="0"/>
    <x v="2"/>
    <x v="0"/>
    <s v="PN/PK"/>
    <n v="3"/>
  </r>
  <r>
    <x v="2"/>
    <x v="0"/>
    <x v="2"/>
    <x v="1"/>
    <s v="PN/PK"/>
    <n v="3"/>
  </r>
  <r>
    <x v="2"/>
    <x v="0"/>
    <x v="2"/>
    <x v="2"/>
    <s v="PK"/>
    <n v="2"/>
  </r>
  <r>
    <x v="2"/>
    <x v="0"/>
    <x v="2"/>
    <x v="3"/>
    <s v="PK"/>
    <n v="2"/>
  </r>
  <r>
    <x v="2"/>
    <x v="0"/>
    <x v="2"/>
    <x v="4"/>
    <s v="PN/PK"/>
    <n v="3"/>
  </r>
  <r>
    <x v="2"/>
    <x v="0"/>
    <x v="2"/>
    <x v="5"/>
    <s v="O"/>
    <n v="1"/>
  </r>
  <r>
    <x v="2"/>
    <x v="0"/>
    <x v="2"/>
    <x v="6"/>
    <s v="PN/PK"/>
    <n v="3"/>
  </r>
  <r>
    <x v="2"/>
    <x v="0"/>
    <x v="2"/>
    <x v="7"/>
    <s v="PN/PK"/>
    <n v="3"/>
  </r>
  <r>
    <x v="2"/>
    <x v="0"/>
    <x v="2"/>
    <x v="8"/>
    <s v="PN/PK"/>
    <n v="3"/>
  </r>
  <r>
    <x v="2"/>
    <x v="0"/>
    <x v="2"/>
    <x v="9"/>
    <s v="O"/>
    <n v="1"/>
  </r>
  <r>
    <x v="2"/>
    <x v="0"/>
    <x v="2"/>
    <x v="0"/>
    <s v="O"/>
    <n v="1"/>
  </r>
  <r>
    <x v="2"/>
    <x v="0"/>
    <x v="2"/>
    <x v="1"/>
    <s v="PK"/>
    <m/>
  </r>
  <r>
    <x v="2"/>
    <x v="0"/>
    <x v="2"/>
    <x v="2"/>
    <s v="PK"/>
    <n v="2"/>
  </r>
  <r>
    <x v="2"/>
    <x v="0"/>
    <x v="2"/>
    <x v="3"/>
    <s v="O"/>
    <n v="1"/>
  </r>
  <r>
    <x v="2"/>
    <x v="0"/>
    <x v="2"/>
    <x v="4"/>
    <s v="O"/>
    <n v="1"/>
  </r>
  <r>
    <x v="2"/>
    <x v="0"/>
    <x v="2"/>
    <x v="5"/>
    <s v="O"/>
    <n v="1"/>
  </r>
  <r>
    <x v="2"/>
    <x v="0"/>
    <x v="2"/>
    <x v="6"/>
    <s v="O"/>
    <n v="1"/>
  </r>
  <r>
    <x v="2"/>
    <x v="0"/>
    <x v="2"/>
    <x v="7"/>
    <s v="O"/>
    <n v="1"/>
  </r>
  <r>
    <x v="2"/>
    <x v="0"/>
    <x v="2"/>
    <x v="8"/>
    <s v="O"/>
    <n v="1"/>
  </r>
  <r>
    <x v="2"/>
    <x v="0"/>
    <x v="2"/>
    <x v="9"/>
    <s v="O"/>
    <n v="1"/>
  </r>
  <r>
    <x v="2"/>
    <x v="0"/>
    <x v="2"/>
    <x v="0"/>
    <s v="PK"/>
    <n v="2"/>
  </r>
  <r>
    <x v="2"/>
    <x v="0"/>
    <x v="2"/>
    <x v="1"/>
    <s v="PK"/>
    <n v="2"/>
  </r>
  <r>
    <x v="2"/>
    <x v="0"/>
    <x v="2"/>
    <x v="2"/>
    <s v="PK"/>
    <n v="2"/>
  </r>
  <r>
    <x v="2"/>
    <x v="0"/>
    <x v="2"/>
    <x v="3"/>
    <s v="O"/>
    <n v="1"/>
  </r>
  <r>
    <x v="2"/>
    <x v="0"/>
    <x v="2"/>
    <x v="4"/>
    <s v="O"/>
    <n v="1"/>
  </r>
  <r>
    <x v="2"/>
    <x v="0"/>
    <x v="2"/>
    <x v="5"/>
    <s v="O"/>
    <n v="1"/>
  </r>
  <r>
    <x v="2"/>
    <x v="0"/>
    <x v="2"/>
    <x v="6"/>
    <s v="O"/>
    <n v="1"/>
  </r>
  <r>
    <x v="2"/>
    <x v="0"/>
    <x v="2"/>
    <x v="7"/>
    <s v="PK"/>
    <n v="2"/>
  </r>
  <r>
    <x v="2"/>
    <x v="0"/>
    <x v="2"/>
    <x v="8"/>
    <s v="O"/>
    <n v="1"/>
  </r>
  <r>
    <x v="2"/>
    <x v="0"/>
    <x v="2"/>
    <x v="9"/>
    <s v="O"/>
    <n v="1"/>
  </r>
  <r>
    <x v="3"/>
    <x v="0"/>
    <x v="3"/>
    <x v="0"/>
    <s v="PN/PK"/>
    <n v="3"/>
  </r>
  <r>
    <x v="3"/>
    <x v="0"/>
    <x v="3"/>
    <x v="1"/>
    <s v="PK"/>
    <n v="2"/>
  </r>
  <r>
    <x v="3"/>
    <x v="0"/>
    <x v="3"/>
    <x v="2"/>
    <s v="PK"/>
    <n v="2"/>
  </r>
  <r>
    <x v="3"/>
    <x v="0"/>
    <x v="3"/>
    <x v="3"/>
    <s v="O"/>
    <n v="1"/>
  </r>
  <r>
    <x v="3"/>
    <x v="0"/>
    <x v="3"/>
    <x v="4"/>
    <s v="O"/>
    <n v="1"/>
  </r>
  <r>
    <x v="3"/>
    <x v="0"/>
    <x v="3"/>
    <x v="5"/>
    <s v="O"/>
    <n v="1"/>
  </r>
  <r>
    <x v="3"/>
    <x v="0"/>
    <x v="3"/>
    <x v="6"/>
    <s v="PK"/>
    <n v="2"/>
  </r>
  <r>
    <x v="3"/>
    <x v="0"/>
    <x v="3"/>
    <x v="7"/>
    <s v="PK"/>
    <n v="2"/>
  </r>
  <r>
    <x v="3"/>
    <x v="0"/>
    <x v="3"/>
    <x v="8"/>
    <s v="PK"/>
    <n v="2"/>
  </r>
  <r>
    <x v="3"/>
    <x v="0"/>
    <x v="3"/>
    <x v="9"/>
    <s v="PN/PK"/>
    <n v="3"/>
  </r>
  <r>
    <x v="3"/>
    <x v="0"/>
    <x v="3"/>
    <x v="0"/>
    <s v="PN/PK"/>
    <n v="3"/>
  </r>
  <r>
    <x v="3"/>
    <x v="0"/>
    <x v="3"/>
    <x v="1"/>
    <s v="PK"/>
    <n v="2"/>
  </r>
  <r>
    <x v="3"/>
    <x v="0"/>
    <x v="3"/>
    <x v="2"/>
    <s v="PK"/>
    <n v="2"/>
  </r>
  <r>
    <x v="3"/>
    <x v="0"/>
    <x v="3"/>
    <x v="3"/>
    <s v="O"/>
    <n v="1"/>
  </r>
  <r>
    <x v="3"/>
    <x v="0"/>
    <x v="3"/>
    <x v="4"/>
    <s v="O"/>
    <n v="1"/>
  </r>
  <r>
    <x v="3"/>
    <x v="0"/>
    <x v="3"/>
    <x v="5"/>
    <s v="O"/>
    <n v="1"/>
  </r>
  <r>
    <x v="3"/>
    <x v="0"/>
    <x v="3"/>
    <x v="6"/>
    <s v="PK"/>
    <n v="2"/>
  </r>
  <r>
    <x v="3"/>
    <x v="0"/>
    <x v="3"/>
    <x v="7"/>
    <s v="PK"/>
    <n v="2"/>
  </r>
  <r>
    <x v="3"/>
    <x v="0"/>
    <x v="3"/>
    <x v="8"/>
    <s v="PK"/>
    <n v="2"/>
  </r>
  <r>
    <x v="3"/>
    <x v="0"/>
    <x v="3"/>
    <x v="9"/>
    <s v="PN/PK"/>
    <n v="3"/>
  </r>
  <r>
    <x v="3"/>
    <x v="0"/>
    <x v="3"/>
    <x v="0"/>
    <s v="PN/PK"/>
    <n v="3"/>
  </r>
  <r>
    <x v="3"/>
    <x v="0"/>
    <x v="3"/>
    <x v="1"/>
    <s v="PK"/>
    <n v="2"/>
  </r>
  <r>
    <x v="3"/>
    <x v="0"/>
    <x v="3"/>
    <x v="2"/>
    <s v="PK"/>
    <n v="2"/>
  </r>
  <r>
    <x v="3"/>
    <x v="0"/>
    <x v="3"/>
    <x v="3"/>
    <s v="O"/>
    <n v="1"/>
  </r>
  <r>
    <x v="3"/>
    <x v="0"/>
    <x v="3"/>
    <x v="4"/>
    <s v="O"/>
    <n v="1"/>
  </r>
  <r>
    <x v="3"/>
    <x v="0"/>
    <x v="3"/>
    <x v="5"/>
    <s v="O"/>
    <n v="1"/>
  </r>
  <r>
    <x v="3"/>
    <x v="0"/>
    <x v="3"/>
    <x v="6"/>
    <s v="PK"/>
    <n v="2"/>
  </r>
  <r>
    <x v="3"/>
    <x v="0"/>
    <x v="3"/>
    <x v="7"/>
    <s v="PK"/>
    <n v="2"/>
  </r>
  <r>
    <x v="3"/>
    <x v="0"/>
    <x v="3"/>
    <x v="8"/>
    <s v="PK"/>
    <n v="2"/>
  </r>
  <r>
    <x v="3"/>
    <x v="0"/>
    <x v="3"/>
    <x v="9"/>
    <s v="PN/PK"/>
    <n v="3"/>
  </r>
  <r>
    <x v="3"/>
    <x v="0"/>
    <x v="3"/>
    <x v="0"/>
    <s v="PN/PK"/>
    <n v="3"/>
  </r>
  <r>
    <x v="3"/>
    <x v="0"/>
    <x v="3"/>
    <x v="1"/>
    <s v="PK"/>
    <n v="2"/>
  </r>
  <r>
    <x v="3"/>
    <x v="0"/>
    <x v="3"/>
    <x v="2"/>
    <s v="PK"/>
    <n v="2"/>
  </r>
  <r>
    <x v="3"/>
    <x v="0"/>
    <x v="3"/>
    <x v="3"/>
    <s v="O"/>
    <n v="1"/>
  </r>
  <r>
    <x v="3"/>
    <x v="0"/>
    <x v="3"/>
    <x v="4"/>
    <s v="O"/>
    <n v="1"/>
  </r>
  <r>
    <x v="3"/>
    <x v="0"/>
    <x v="3"/>
    <x v="5"/>
    <s v="O"/>
    <n v="1"/>
  </r>
  <r>
    <x v="3"/>
    <x v="0"/>
    <x v="3"/>
    <x v="6"/>
    <s v="PK"/>
    <n v="2"/>
  </r>
  <r>
    <x v="3"/>
    <x v="0"/>
    <x v="3"/>
    <x v="7"/>
    <s v="PK"/>
    <n v="2"/>
  </r>
  <r>
    <x v="3"/>
    <x v="0"/>
    <x v="3"/>
    <x v="8"/>
    <s v="PK"/>
    <n v="2"/>
  </r>
  <r>
    <x v="3"/>
    <x v="0"/>
    <x v="3"/>
    <x v="9"/>
    <s v="PN/PK"/>
    <n v="3"/>
  </r>
  <r>
    <x v="3"/>
    <x v="0"/>
    <x v="3"/>
    <x v="0"/>
    <s v="O"/>
    <n v="1"/>
  </r>
  <r>
    <x v="3"/>
    <x v="0"/>
    <x v="3"/>
    <x v="1"/>
    <s v="PK"/>
    <n v="2"/>
  </r>
  <r>
    <x v="3"/>
    <x v="0"/>
    <x v="3"/>
    <x v="2"/>
    <s v="O"/>
    <n v="1"/>
  </r>
  <r>
    <x v="3"/>
    <x v="0"/>
    <x v="3"/>
    <x v="3"/>
    <s v="O"/>
    <n v="1"/>
  </r>
  <r>
    <x v="3"/>
    <x v="0"/>
    <x v="3"/>
    <x v="4"/>
    <s v="O"/>
    <n v="1"/>
  </r>
  <r>
    <x v="3"/>
    <x v="0"/>
    <x v="3"/>
    <x v="5"/>
    <s v="O"/>
    <n v="1"/>
  </r>
  <r>
    <x v="3"/>
    <x v="0"/>
    <x v="3"/>
    <x v="6"/>
    <s v="PN/PK"/>
    <n v="3"/>
  </r>
  <r>
    <x v="3"/>
    <x v="0"/>
    <x v="3"/>
    <x v="7"/>
    <s v="O"/>
    <n v="1"/>
  </r>
  <r>
    <x v="3"/>
    <x v="0"/>
    <x v="3"/>
    <x v="8"/>
    <s v="O"/>
    <n v="1"/>
  </r>
  <r>
    <x v="3"/>
    <x v="0"/>
    <x v="3"/>
    <x v="9"/>
    <s v="O"/>
    <n v="1"/>
  </r>
  <r>
    <x v="3"/>
    <x v="0"/>
    <x v="3"/>
    <x v="0"/>
    <s v="O"/>
    <n v="1"/>
  </r>
  <r>
    <x v="3"/>
    <x v="0"/>
    <x v="3"/>
    <x v="1"/>
    <s v="PK"/>
    <n v="2"/>
  </r>
  <r>
    <x v="3"/>
    <x v="0"/>
    <x v="3"/>
    <x v="2"/>
    <s v="PK"/>
    <n v="2"/>
  </r>
  <r>
    <x v="3"/>
    <x v="0"/>
    <x v="3"/>
    <x v="3"/>
    <s v="O"/>
    <n v="1"/>
  </r>
  <r>
    <x v="3"/>
    <x v="0"/>
    <x v="3"/>
    <x v="4"/>
    <s v="O"/>
    <n v="1"/>
  </r>
  <r>
    <x v="3"/>
    <x v="0"/>
    <x v="3"/>
    <x v="5"/>
    <s v="O"/>
    <n v="1"/>
  </r>
  <r>
    <x v="3"/>
    <x v="0"/>
    <x v="3"/>
    <x v="6"/>
    <s v="O"/>
    <n v="1"/>
  </r>
  <r>
    <x v="3"/>
    <x v="0"/>
    <x v="3"/>
    <x v="7"/>
    <s v="PK"/>
    <n v="2"/>
  </r>
  <r>
    <x v="3"/>
    <x v="0"/>
    <x v="3"/>
    <x v="8"/>
    <s v="PK"/>
    <n v="2"/>
  </r>
  <r>
    <x v="3"/>
    <x v="0"/>
    <x v="3"/>
    <x v="9"/>
    <s v="O"/>
    <n v="1"/>
  </r>
  <r>
    <x v="3"/>
    <x v="0"/>
    <x v="3"/>
    <x v="0"/>
    <s v="PK"/>
    <n v="2"/>
  </r>
  <r>
    <x v="3"/>
    <x v="0"/>
    <x v="3"/>
    <x v="1"/>
    <s v="PK"/>
    <n v="2"/>
  </r>
  <r>
    <x v="3"/>
    <x v="0"/>
    <x v="3"/>
    <x v="2"/>
    <s v="PK"/>
    <n v="2"/>
  </r>
  <r>
    <x v="3"/>
    <x v="0"/>
    <x v="3"/>
    <x v="3"/>
    <s v="O"/>
    <n v="1"/>
  </r>
  <r>
    <x v="3"/>
    <x v="0"/>
    <x v="3"/>
    <x v="4"/>
    <s v="O"/>
    <n v="1"/>
  </r>
  <r>
    <x v="3"/>
    <x v="0"/>
    <x v="3"/>
    <x v="5"/>
    <s v="O"/>
    <n v="1"/>
  </r>
  <r>
    <x v="3"/>
    <x v="0"/>
    <x v="3"/>
    <x v="6"/>
    <s v="O"/>
    <n v="1"/>
  </r>
  <r>
    <x v="3"/>
    <x v="0"/>
    <x v="3"/>
    <x v="7"/>
    <s v="PN/PK"/>
    <n v="3"/>
  </r>
  <r>
    <x v="3"/>
    <x v="0"/>
    <x v="3"/>
    <x v="8"/>
    <s v="PK"/>
    <n v="2"/>
  </r>
  <r>
    <x v="3"/>
    <x v="0"/>
    <x v="3"/>
    <x v="9"/>
    <s v="O"/>
    <n v="1"/>
  </r>
  <r>
    <x v="3"/>
    <x v="0"/>
    <x v="3"/>
    <x v="0"/>
    <s v="O"/>
    <n v="1"/>
  </r>
  <r>
    <x v="3"/>
    <x v="0"/>
    <x v="3"/>
    <x v="1"/>
    <s v="PK"/>
    <n v="2"/>
  </r>
  <r>
    <x v="3"/>
    <x v="0"/>
    <x v="3"/>
    <x v="2"/>
    <s v="PK"/>
    <n v="2"/>
  </r>
  <r>
    <x v="3"/>
    <x v="0"/>
    <x v="3"/>
    <x v="3"/>
    <s v="O"/>
    <n v="1"/>
  </r>
  <r>
    <x v="3"/>
    <x v="0"/>
    <x v="3"/>
    <x v="4"/>
    <s v="O"/>
    <n v="1"/>
  </r>
  <r>
    <x v="3"/>
    <x v="0"/>
    <x v="3"/>
    <x v="5"/>
    <s v="O"/>
    <n v="1"/>
  </r>
  <r>
    <x v="3"/>
    <x v="0"/>
    <x v="3"/>
    <x v="6"/>
    <s v="O"/>
    <n v="1"/>
  </r>
  <r>
    <x v="3"/>
    <x v="0"/>
    <x v="3"/>
    <x v="7"/>
    <s v="O"/>
    <n v="1"/>
  </r>
  <r>
    <x v="3"/>
    <x v="0"/>
    <x v="3"/>
    <x v="8"/>
    <s v="O"/>
    <n v="1"/>
  </r>
  <r>
    <x v="3"/>
    <x v="0"/>
    <x v="3"/>
    <x v="9"/>
    <s v="O"/>
    <n v="1"/>
  </r>
  <r>
    <x v="3"/>
    <x v="0"/>
    <x v="3"/>
    <x v="0"/>
    <s v="O"/>
    <n v="1"/>
  </r>
  <r>
    <x v="3"/>
    <x v="0"/>
    <x v="3"/>
    <x v="1"/>
    <s v="PK"/>
    <n v="2"/>
  </r>
  <r>
    <x v="3"/>
    <x v="0"/>
    <x v="3"/>
    <x v="2"/>
    <s v="PK"/>
    <n v="2"/>
  </r>
  <r>
    <x v="3"/>
    <x v="0"/>
    <x v="3"/>
    <x v="3"/>
    <s v="O"/>
    <n v="1"/>
  </r>
  <r>
    <x v="3"/>
    <x v="0"/>
    <x v="3"/>
    <x v="4"/>
    <s v="O"/>
    <n v="1"/>
  </r>
  <r>
    <x v="3"/>
    <x v="0"/>
    <x v="3"/>
    <x v="5"/>
    <s v="O"/>
    <n v="1"/>
  </r>
  <r>
    <x v="3"/>
    <x v="0"/>
    <x v="3"/>
    <x v="6"/>
    <s v="O"/>
    <n v="1"/>
  </r>
  <r>
    <x v="3"/>
    <x v="0"/>
    <x v="3"/>
    <x v="7"/>
    <s v="O"/>
    <n v="1"/>
  </r>
  <r>
    <x v="3"/>
    <x v="0"/>
    <x v="3"/>
    <x v="8"/>
    <s v="O"/>
    <n v="1"/>
  </r>
  <r>
    <x v="3"/>
    <x v="0"/>
    <x v="3"/>
    <x v="9"/>
    <s v="O"/>
    <n v="1"/>
  </r>
  <r>
    <x v="3"/>
    <x v="0"/>
    <x v="3"/>
    <x v="0"/>
    <s v="PN/PK"/>
    <n v="3"/>
  </r>
  <r>
    <x v="3"/>
    <x v="0"/>
    <x v="3"/>
    <x v="1"/>
    <s v="PN/PK"/>
    <n v="3"/>
  </r>
  <r>
    <x v="3"/>
    <x v="0"/>
    <x v="3"/>
    <x v="2"/>
    <s v="PK"/>
    <n v="2"/>
  </r>
  <r>
    <x v="3"/>
    <x v="0"/>
    <x v="3"/>
    <x v="3"/>
    <s v="PK"/>
    <n v="2"/>
  </r>
  <r>
    <x v="3"/>
    <x v="0"/>
    <x v="3"/>
    <x v="4"/>
    <s v="PN/PK"/>
    <n v="3"/>
  </r>
  <r>
    <x v="3"/>
    <x v="0"/>
    <x v="3"/>
    <x v="5"/>
    <s v="O"/>
    <n v="1"/>
  </r>
  <r>
    <x v="3"/>
    <x v="0"/>
    <x v="3"/>
    <x v="6"/>
    <s v="PN/PK"/>
    <n v="3"/>
  </r>
  <r>
    <x v="3"/>
    <x v="0"/>
    <x v="3"/>
    <x v="7"/>
    <s v="PN/PK"/>
    <n v="3"/>
  </r>
  <r>
    <x v="3"/>
    <x v="0"/>
    <x v="3"/>
    <x v="8"/>
    <s v="PN/PK"/>
    <n v="3"/>
  </r>
  <r>
    <x v="3"/>
    <x v="0"/>
    <x v="3"/>
    <x v="9"/>
    <s v="O"/>
    <n v="1"/>
  </r>
  <r>
    <x v="3"/>
    <x v="0"/>
    <x v="3"/>
    <x v="0"/>
    <s v="O"/>
    <n v="1"/>
  </r>
  <r>
    <x v="3"/>
    <x v="0"/>
    <x v="3"/>
    <x v="1"/>
    <s v="PK"/>
    <m/>
  </r>
  <r>
    <x v="3"/>
    <x v="0"/>
    <x v="3"/>
    <x v="2"/>
    <s v="PK"/>
    <n v="2"/>
  </r>
  <r>
    <x v="3"/>
    <x v="0"/>
    <x v="3"/>
    <x v="3"/>
    <s v="O"/>
    <n v="1"/>
  </r>
  <r>
    <x v="3"/>
    <x v="0"/>
    <x v="3"/>
    <x v="4"/>
    <s v="O"/>
    <n v="1"/>
  </r>
  <r>
    <x v="3"/>
    <x v="0"/>
    <x v="3"/>
    <x v="5"/>
    <s v="O"/>
    <n v="1"/>
  </r>
  <r>
    <x v="3"/>
    <x v="0"/>
    <x v="3"/>
    <x v="6"/>
    <s v="O"/>
    <n v="1"/>
  </r>
  <r>
    <x v="3"/>
    <x v="0"/>
    <x v="3"/>
    <x v="7"/>
    <s v="O"/>
    <n v="1"/>
  </r>
  <r>
    <x v="3"/>
    <x v="0"/>
    <x v="3"/>
    <x v="8"/>
    <s v="O"/>
    <n v="1"/>
  </r>
  <r>
    <x v="3"/>
    <x v="0"/>
    <x v="3"/>
    <x v="9"/>
    <s v="O"/>
    <n v="1"/>
  </r>
  <r>
    <x v="3"/>
    <x v="0"/>
    <x v="3"/>
    <x v="0"/>
    <s v="PK"/>
    <n v="2"/>
  </r>
  <r>
    <x v="3"/>
    <x v="0"/>
    <x v="3"/>
    <x v="1"/>
    <s v="PK"/>
    <n v="2"/>
  </r>
  <r>
    <x v="3"/>
    <x v="0"/>
    <x v="3"/>
    <x v="2"/>
    <s v="PK"/>
    <n v="2"/>
  </r>
  <r>
    <x v="3"/>
    <x v="0"/>
    <x v="3"/>
    <x v="3"/>
    <s v="O"/>
    <n v="1"/>
  </r>
  <r>
    <x v="3"/>
    <x v="0"/>
    <x v="3"/>
    <x v="4"/>
    <s v="O"/>
    <n v="1"/>
  </r>
  <r>
    <x v="3"/>
    <x v="0"/>
    <x v="3"/>
    <x v="5"/>
    <s v="O"/>
    <n v="1"/>
  </r>
  <r>
    <x v="3"/>
    <x v="0"/>
    <x v="3"/>
    <x v="6"/>
    <s v="O"/>
    <n v="1"/>
  </r>
  <r>
    <x v="3"/>
    <x v="0"/>
    <x v="3"/>
    <x v="7"/>
    <s v="PK"/>
    <n v="2"/>
  </r>
  <r>
    <x v="3"/>
    <x v="0"/>
    <x v="3"/>
    <x v="8"/>
    <s v="O"/>
    <n v="1"/>
  </r>
  <r>
    <x v="3"/>
    <x v="0"/>
    <x v="3"/>
    <x v="9"/>
    <s v="O"/>
    <n v="1"/>
  </r>
  <r>
    <x v="4"/>
    <x v="0"/>
    <x v="4"/>
    <x v="0"/>
    <s v="PK"/>
    <n v="2"/>
  </r>
  <r>
    <x v="4"/>
    <x v="0"/>
    <x v="4"/>
    <x v="1"/>
    <s v="PK"/>
    <n v="2"/>
  </r>
  <r>
    <x v="4"/>
    <x v="0"/>
    <x v="4"/>
    <x v="2"/>
    <s v="PK"/>
    <n v="2"/>
  </r>
  <r>
    <x v="4"/>
    <x v="0"/>
    <x v="4"/>
    <x v="3"/>
    <s v="PK"/>
    <n v="2"/>
  </r>
  <r>
    <x v="4"/>
    <x v="0"/>
    <x v="4"/>
    <x v="4"/>
    <s v="O"/>
    <n v="1"/>
  </r>
  <r>
    <x v="4"/>
    <x v="0"/>
    <x v="4"/>
    <x v="5"/>
    <s v="O"/>
    <n v="1"/>
  </r>
  <r>
    <x v="4"/>
    <x v="0"/>
    <x v="4"/>
    <x v="6"/>
    <s v="PK"/>
    <n v="2"/>
  </r>
  <r>
    <x v="4"/>
    <x v="0"/>
    <x v="4"/>
    <x v="7"/>
    <s v="PK"/>
    <n v="2"/>
  </r>
  <r>
    <x v="4"/>
    <x v="0"/>
    <x v="4"/>
    <x v="8"/>
    <s v="PK"/>
    <n v="2"/>
  </r>
  <r>
    <x v="4"/>
    <x v="0"/>
    <x v="4"/>
    <x v="9"/>
    <s v="PN/PK"/>
    <n v="3"/>
  </r>
  <r>
    <x v="4"/>
    <x v="0"/>
    <x v="4"/>
    <x v="0"/>
    <s v="PN/PK"/>
    <n v="3"/>
  </r>
  <r>
    <x v="4"/>
    <x v="0"/>
    <x v="4"/>
    <x v="1"/>
    <s v="PK"/>
    <n v="2"/>
  </r>
  <r>
    <x v="4"/>
    <x v="0"/>
    <x v="4"/>
    <x v="2"/>
    <s v="PK"/>
    <n v="2"/>
  </r>
  <r>
    <x v="4"/>
    <x v="0"/>
    <x v="4"/>
    <x v="3"/>
    <s v="O"/>
    <n v="1"/>
  </r>
  <r>
    <x v="4"/>
    <x v="0"/>
    <x v="4"/>
    <x v="4"/>
    <s v="O"/>
    <n v="1"/>
  </r>
  <r>
    <x v="4"/>
    <x v="0"/>
    <x v="4"/>
    <x v="5"/>
    <s v="O"/>
    <n v="1"/>
  </r>
  <r>
    <x v="4"/>
    <x v="0"/>
    <x v="4"/>
    <x v="6"/>
    <s v="PK"/>
    <n v="2"/>
  </r>
  <r>
    <x v="4"/>
    <x v="0"/>
    <x v="4"/>
    <x v="7"/>
    <s v="PK"/>
    <n v="2"/>
  </r>
  <r>
    <x v="4"/>
    <x v="0"/>
    <x v="4"/>
    <x v="8"/>
    <s v="PK"/>
    <n v="2"/>
  </r>
  <r>
    <x v="4"/>
    <x v="0"/>
    <x v="4"/>
    <x v="9"/>
    <s v="PN/PK"/>
    <n v="3"/>
  </r>
  <r>
    <x v="4"/>
    <x v="0"/>
    <x v="4"/>
    <x v="0"/>
    <s v="O"/>
    <n v="1"/>
  </r>
  <r>
    <x v="4"/>
    <x v="0"/>
    <x v="4"/>
    <x v="1"/>
    <s v="PK"/>
    <n v="2"/>
  </r>
  <r>
    <x v="4"/>
    <x v="0"/>
    <x v="4"/>
    <x v="2"/>
    <s v="O"/>
    <n v="1"/>
  </r>
  <r>
    <x v="4"/>
    <x v="0"/>
    <x v="4"/>
    <x v="3"/>
    <s v="O"/>
    <n v="1"/>
  </r>
  <r>
    <x v="4"/>
    <x v="0"/>
    <x v="4"/>
    <x v="4"/>
    <s v="O"/>
    <n v="1"/>
  </r>
  <r>
    <x v="4"/>
    <x v="0"/>
    <x v="4"/>
    <x v="5"/>
    <s v="O"/>
    <n v="1"/>
  </r>
  <r>
    <x v="4"/>
    <x v="0"/>
    <x v="4"/>
    <x v="6"/>
    <s v="PN/PK"/>
    <n v="3"/>
  </r>
  <r>
    <x v="4"/>
    <x v="0"/>
    <x v="4"/>
    <x v="7"/>
    <s v="O"/>
    <n v="1"/>
  </r>
  <r>
    <x v="4"/>
    <x v="0"/>
    <x v="4"/>
    <x v="8"/>
    <s v="O"/>
    <n v="1"/>
  </r>
  <r>
    <x v="4"/>
    <x v="0"/>
    <x v="4"/>
    <x v="9"/>
    <s v="O"/>
    <n v="1"/>
  </r>
  <r>
    <x v="4"/>
    <x v="0"/>
    <x v="4"/>
    <x v="0"/>
    <s v="O"/>
    <n v="1"/>
  </r>
  <r>
    <x v="4"/>
    <x v="0"/>
    <x v="4"/>
    <x v="1"/>
    <s v="PK"/>
    <n v="2"/>
  </r>
  <r>
    <x v="4"/>
    <x v="0"/>
    <x v="4"/>
    <x v="2"/>
    <s v="PK"/>
    <n v="2"/>
  </r>
  <r>
    <x v="4"/>
    <x v="0"/>
    <x v="4"/>
    <x v="3"/>
    <s v="O"/>
    <n v="1"/>
  </r>
  <r>
    <x v="4"/>
    <x v="0"/>
    <x v="4"/>
    <x v="4"/>
    <s v="O"/>
    <n v="1"/>
  </r>
  <r>
    <x v="4"/>
    <x v="0"/>
    <x v="4"/>
    <x v="5"/>
    <s v="O"/>
    <n v="1"/>
  </r>
  <r>
    <x v="4"/>
    <x v="0"/>
    <x v="4"/>
    <x v="6"/>
    <s v="O"/>
    <n v="1"/>
  </r>
  <r>
    <x v="4"/>
    <x v="0"/>
    <x v="4"/>
    <x v="7"/>
    <s v="PK"/>
    <n v="2"/>
  </r>
  <r>
    <x v="4"/>
    <x v="0"/>
    <x v="4"/>
    <x v="8"/>
    <s v="PK"/>
    <n v="2"/>
  </r>
  <r>
    <x v="4"/>
    <x v="0"/>
    <x v="4"/>
    <x v="9"/>
    <s v="O"/>
    <n v="1"/>
  </r>
  <r>
    <x v="4"/>
    <x v="0"/>
    <x v="4"/>
    <x v="0"/>
    <s v="PK"/>
    <n v="2"/>
  </r>
  <r>
    <x v="4"/>
    <x v="0"/>
    <x v="4"/>
    <x v="1"/>
    <s v="PK"/>
    <n v="2"/>
  </r>
  <r>
    <x v="4"/>
    <x v="0"/>
    <x v="4"/>
    <x v="2"/>
    <s v="PK"/>
    <n v="2"/>
  </r>
  <r>
    <x v="4"/>
    <x v="0"/>
    <x v="4"/>
    <x v="3"/>
    <s v="O"/>
    <n v="1"/>
  </r>
  <r>
    <x v="4"/>
    <x v="0"/>
    <x v="4"/>
    <x v="4"/>
    <s v="O"/>
    <n v="1"/>
  </r>
  <r>
    <x v="4"/>
    <x v="0"/>
    <x v="4"/>
    <x v="5"/>
    <s v="O"/>
    <n v="1"/>
  </r>
  <r>
    <x v="4"/>
    <x v="0"/>
    <x v="4"/>
    <x v="6"/>
    <s v="O"/>
    <n v="1"/>
  </r>
  <r>
    <x v="4"/>
    <x v="0"/>
    <x v="4"/>
    <x v="7"/>
    <s v="PN/PK"/>
    <n v="3"/>
  </r>
  <r>
    <x v="4"/>
    <x v="0"/>
    <x v="4"/>
    <x v="8"/>
    <s v="PK"/>
    <n v="2"/>
  </r>
  <r>
    <x v="4"/>
    <x v="0"/>
    <x v="4"/>
    <x v="9"/>
    <s v="O"/>
    <n v="1"/>
  </r>
  <r>
    <x v="4"/>
    <x v="0"/>
    <x v="4"/>
    <x v="0"/>
    <s v="O"/>
    <n v="1"/>
  </r>
  <r>
    <x v="4"/>
    <x v="0"/>
    <x v="4"/>
    <x v="1"/>
    <s v="PK"/>
    <n v="2"/>
  </r>
  <r>
    <x v="4"/>
    <x v="0"/>
    <x v="4"/>
    <x v="2"/>
    <s v="PK"/>
    <n v="2"/>
  </r>
  <r>
    <x v="4"/>
    <x v="0"/>
    <x v="4"/>
    <x v="3"/>
    <s v="O"/>
    <n v="1"/>
  </r>
  <r>
    <x v="4"/>
    <x v="0"/>
    <x v="4"/>
    <x v="4"/>
    <s v="O"/>
    <n v="1"/>
  </r>
  <r>
    <x v="4"/>
    <x v="0"/>
    <x v="4"/>
    <x v="5"/>
    <s v="O"/>
    <n v="1"/>
  </r>
  <r>
    <x v="4"/>
    <x v="0"/>
    <x v="4"/>
    <x v="6"/>
    <s v="O"/>
    <n v="1"/>
  </r>
  <r>
    <x v="4"/>
    <x v="0"/>
    <x v="4"/>
    <x v="7"/>
    <s v="PK"/>
    <n v="2"/>
  </r>
  <r>
    <x v="4"/>
    <x v="0"/>
    <x v="4"/>
    <x v="8"/>
    <s v="PK"/>
    <n v="2"/>
  </r>
  <r>
    <x v="4"/>
    <x v="0"/>
    <x v="4"/>
    <x v="9"/>
    <s v="O"/>
    <n v="1"/>
  </r>
  <r>
    <x v="4"/>
    <x v="0"/>
    <x v="4"/>
    <x v="0"/>
    <s v="O"/>
    <n v="1"/>
  </r>
  <r>
    <x v="4"/>
    <x v="0"/>
    <x v="4"/>
    <x v="1"/>
    <s v="PK"/>
    <n v="2"/>
  </r>
  <r>
    <x v="4"/>
    <x v="0"/>
    <x v="4"/>
    <x v="2"/>
    <s v="PK"/>
    <n v="2"/>
  </r>
  <r>
    <x v="4"/>
    <x v="0"/>
    <x v="4"/>
    <x v="3"/>
    <s v="O"/>
    <n v="1"/>
  </r>
  <r>
    <x v="4"/>
    <x v="0"/>
    <x v="4"/>
    <x v="4"/>
    <s v="O"/>
    <n v="1"/>
  </r>
  <r>
    <x v="4"/>
    <x v="0"/>
    <x v="4"/>
    <x v="5"/>
    <s v="O"/>
    <n v="1"/>
  </r>
  <r>
    <x v="4"/>
    <x v="0"/>
    <x v="4"/>
    <x v="6"/>
    <s v="O"/>
    <n v="1"/>
  </r>
  <r>
    <x v="4"/>
    <x v="0"/>
    <x v="4"/>
    <x v="7"/>
    <s v="O"/>
    <n v="1"/>
  </r>
  <r>
    <x v="4"/>
    <x v="0"/>
    <x v="4"/>
    <x v="8"/>
    <s v="O"/>
    <n v="1"/>
  </r>
  <r>
    <x v="4"/>
    <x v="0"/>
    <x v="4"/>
    <x v="9"/>
    <s v="O"/>
    <n v="1"/>
  </r>
  <r>
    <x v="4"/>
    <x v="0"/>
    <x v="4"/>
    <x v="0"/>
    <s v="PN/PK"/>
    <n v="3"/>
  </r>
  <r>
    <x v="4"/>
    <x v="0"/>
    <x v="4"/>
    <x v="1"/>
    <s v="PN/PK"/>
    <n v="3"/>
  </r>
  <r>
    <x v="4"/>
    <x v="0"/>
    <x v="4"/>
    <x v="2"/>
    <s v="PK"/>
    <n v="2"/>
  </r>
  <r>
    <x v="4"/>
    <x v="0"/>
    <x v="4"/>
    <x v="3"/>
    <s v="PK"/>
    <n v="2"/>
  </r>
  <r>
    <x v="4"/>
    <x v="0"/>
    <x v="4"/>
    <x v="4"/>
    <s v="PN/PK"/>
    <n v="3"/>
  </r>
  <r>
    <x v="4"/>
    <x v="0"/>
    <x v="4"/>
    <x v="5"/>
    <s v="O"/>
    <n v="1"/>
  </r>
  <r>
    <x v="4"/>
    <x v="0"/>
    <x v="4"/>
    <x v="6"/>
    <s v="PN/PK"/>
    <n v="3"/>
  </r>
  <r>
    <x v="4"/>
    <x v="0"/>
    <x v="4"/>
    <x v="7"/>
    <s v="PN/PK"/>
    <n v="3"/>
  </r>
  <r>
    <x v="4"/>
    <x v="0"/>
    <x v="4"/>
    <x v="8"/>
    <s v="PN/PK"/>
    <n v="3"/>
  </r>
  <r>
    <x v="4"/>
    <x v="0"/>
    <x v="4"/>
    <x v="9"/>
    <s v="O"/>
    <n v="1"/>
  </r>
  <r>
    <x v="4"/>
    <x v="0"/>
    <x v="4"/>
    <x v="0"/>
    <s v="PN/PK"/>
    <n v="3"/>
  </r>
  <r>
    <x v="4"/>
    <x v="0"/>
    <x v="4"/>
    <x v="1"/>
    <s v="PN/PK"/>
    <n v="3"/>
  </r>
  <r>
    <x v="4"/>
    <x v="0"/>
    <x v="4"/>
    <x v="2"/>
    <s v="PK"/>
    <n v="2"/>
  </r>
  <r>
    <x v="4"/>
    <x v="0"/>
    <x v="4"/>
    <x v="3"/>
    <s v="PK"/>
    <n v="2"/>
  </r>
  <r>
    <x v="4"/>
    <x v="0"/>
    <x v="4"/>
    <x v="4"/>
    <s v="PN/PK"/>
    <n v="3"/>
  </r>
  <r>
    <x v="4"/>
    <x v="0"/>
    <x v="4"/>
    <x v="5"/>
    <s v="O"/>
    <n v="1"/>
  </r>
  <r>
    <x v="4"/>
    <x v="0"/>
    <x v="4"/>
    <x v="6"/>
    <s v="PN/PK"/>
    <n v="3"/>
  </r>
  <r>
    <x v="4"/>
    <x v="0"/>
    <x v="4"/>
    <x v="7"/>
    <s v="PN/PK"/>
    <n v="3"/>
  </r>
  <r>
    <x v="4"/>
    <x v="0"/>
    <x v="4"/>
    <x v="8"/>
    <s v="PN/PK"/>
    <n v="3"/>
  </r>
  <r>
    <x v="4"/>
    <x v="0"/>
    <x v="4"/>
    <x v="9"/>
    <s v="O"/>
    <n v="1"/>
  </r>
  <r>
    <x v="4"/>
    <x v="0"/>
    <x v="4"/>
    <x v="0"/>
    <s v="PN/PK"/>
    <n v="3"/>
  </r>
  <r>
    <x v="4"/>
    <x v="0"/>
    <x v="4"/>
    <x v="1"/>
    <s v="PN/PK"/>
    <n v="3"/>
  </r>
  <r>
    <x v="4"/>
    <x v="0"/>
    <x v="4"/>
    <x v="2"/>
    <s v="PK"/>
    <n v="2"/>
  </r>
  <r>
    <x v="4"/>
    <x v="0"/>
    <x v="4"/>
    <x v="3"/>
    <s v="PK"/>
    <n v="2"/>
  </r>
  <r>
    <x v="4"/>
    <x v="0"/>
    <x v="4"/>
    <x v="4"/>
    <s v="PN/PK"/>
    <n v="3"/>
  </r>
  <r>
    <x v="4"/>
    <x v="0"/>
    <x v="4"/>
    <x v="5"/>
    <s v="O"/>
    <n v="1"/>
  </r>
  <r>
    <x v="4"/>
    <x v="0"/>
    <x v="4"/>
    <x v="6"/>
    <s v="PN/PK"/>
    <n v="3"/>
  </r>
  <r>
    <x v="4"/>
    <x v="0"/>
    <x v="4"/>
    <x v="7"/>
    <s v="PN/PK"/>
    <n v="3"/>
  </r>
  <r>
    <x v="4"/>
    <x v="0"/>
    <x v="4"/>
    <x v="8"/>
    <s v="PN/PK"/>
    <n v="3"/>
  </r>
  <r>
    <x v="4"/>
    <x v="0"/>
    <x v="4"/>
    <x v="9"/>
    <s v="O"/>
    <n v="1"/>
  </r>
  <r>
    <x v="4"/>
    <x v="0"/>
    <x v="4"/>
    <x v="0"/>
    <s v="O"/>
    <n v="1"/>
  </r>
  <r>
    <x v="4"/>
    <x v="0"/>
    <x v="4"/>
    <x v="1"/>
    <s v="PK"/>
    <n v="2"/>
  </r>
  <r>
    <x v="4"/>
    <x v="0"/>
    <x v="4"/>
    <x v="2"/>
    <s v="PK"/>
    <n v="2"/>
  </r>
  <r>
    <x v="4"/>
    <x v="0"/>
    <x v="4"/>
    <x v="3"/>
    <s v="O"/>
    <n v="1"/>
  </r>
  <r>
    <x v="4"/>
    <x v="0"/>
    <x v="4"/>
    <x v="4"/>
    <s v="O"/>
    <n v="1"/>
  </r>
  <r>
    <x v="4"/>
    <x v="0"/>
    <x v="4"/>
    <x v="5"/>
    <s v="O"/>
    <n v="1"/>
  </r>
  <r>
    <x v="4"/>
    <x v="0"/>
    <x v="4"/>
    <x v="6"/>
    <s v="O"/>
    <n v="1"/>
  </r>
  <r>
    <x v="4"/>
    <x v="0"/>
    <x v="4"/>
    <x v="7"/>
    <s v="O"/>
    <n v="1"/>
  </r>
  <r>
    <x v="4"/>
    <x v="0"/>
    <x v="4"/>
    <x v="8"/>
    <s v="O"/>
    <n v="1"/>
  </r>
  <r>
    <x v="4"/>
    <x v="0"/>
    <x v="4"/>
    <x v="9"/>
    <s v="O"/>
    <n v="1"/>
  </r>
  <r>
    <x v="4"/>
    <x v="0"/>
    <x v="4"/>
    <x v="0"/>
    <s v="PN/PK"/>
    <n v="3"/>
  </r>
  <r>
    <x v="4"/>
    <x v="0"/>
    <x v="4"/>
    <x v="1"/>
    <s v="PN/PK"/>
    <n v="3"/>
  </r>
  <r>
    <x v="4"/>
    <x v="0"/>
    <x v="4"/>
    <x v="2"/>
    <s v="PK"/>
    <n v="2"/>
  </r>
  <r>
    <x v="4"/>
    <x v="0"/>
    <x v="4"/>
    <x v="3"/>
    <s v="PK"/>
    <n v="2"/>
  </r>
  <r>
    <x v="4"/>
    <x v="0"/>
    <x v="4"/>
    <x v="4"/>
    <s v="PN/PK"/>
    <n v="3"/>
  </r>
  <r>
    <x v="4"/>
    <x v="0"/>
    <x v="4"/>
    <x v="5"/>
    <s v="O"/>
    <n v="1"/>
  </r>
  <r>
    <x v="4"/>
    <x v="0"/>
    <x v="4"/>
    <x v="6"/>
    <s v="PN/PK"/>
    <n v="3"/>
  </r>
  <r>
    <x v="4"/>
    <x v="0"/>
    <x v="4"/>
    <x v="7"/>
    <s v="PN/PK"/>
    <n v="3"/>
  </r>
  <r>
    <x v="4"/>
    <x v="0"/>
    <x v="4"/>
    <x v="8"/>
    <s v="PN/PK"/>
    <n v="3"/>
  </r>
  <r>
    <x v="4"/>
    <x v="0"/>
    <x v="4"/>
    <x v="9"/>
    <s v="O"/>
    <n v="1"/>
  </r>
  <r>
    <x v="4"/>
    <x v="0"/>
    <x v="4"/>
    <x v="0"/>
    <s v="O"/>
    <n v="1"/>
  </r>
  <r>
    <x v="4"/>
    <x v="0"/>
    <x v="4"/>
    <x v="1"/>
    <s v="PK"/>
    <m/>
  </r>
  <r>
    <x v="4"/>
    <x v="0"/>
    <x v="4"/>
    <x v="2"/>
    <s v="PK"/>
    <n v="2"/>
  </r>
  <r>
    <x v="4"/>
    <x v="0"/>
    <x v="4"/>
    <x v="3"/>
    <s v="O"/>
    <n v="1"/>
  </r>
  <r>
    <x v="4"/>
    <x v="0"/>
    <x v="4"/>
    <x v="4"/>
    <s v="O"/>
    <n v="1"/>
  </r>
  <r>
    <x v="4"/>
    <x v="0"/>
    <x v="4"/>
    <x v="5"/>
    <s v="O"/>
    <n v="1"/>
  </r>
  <r>
    <x v="4"/>
    <x v="0"/>
    <x v="4"/>
    <x v="6"/>
    <s v="O"/>
    <n v="1"/>
  </r>
  <r>
    <x v="4"/>
    <x v="0"/>
    <x v="4"/>
    <x v="7"/>
    <s v="O"/>
    <n v="1"/>
  </r>
  <r>
    <x v="4"/>
    <x v="0"/>
    <x v="4"/>
    <x v="8"/>
    <s v="O"/>
    <n v="1"/>
  </r>
  <r>
    <x v="4"/>
    <x v="0"/>
    <x v="4"/>
    <x v="9"/>
    <s v="O"/>
    <n v="1"/>
  </r>
  <r>
    <x v="4"/>
    <x v="0"/>
    <x v="4"/>
    <x v="0"/>
    <s v="PK"/>
    <n v="2"/>
  </r>
  <r>
    <x v="4"/>
    <x v="0"/>
    <x v="4"/>
    <x v="1"/>
    <s v="PK"/>
    <n v="2"/>
  </r>
  <r>
    <x v="4"/>
    <x v="0"/>
    <x v="4"/>
    <x v="2"/>
    <s v="PK"/>
    <n v="2"/>
  </r>
  <r>
    <x v="4"/>
    <x v="0"/>
    <x v="4"/>
    <x v="3"/>
    <s v="O"/>
    <n v="1"/>
  </r>
  <r>
    <x v="4"/>
    <x v="0"/>
    <x v="4"/>
    <x v="4"/>
    <s v="O"/>
    <n v="1"/>
  </r>
  <r>
    <x v="4"/>
    <x v="0"/>
    <x v="4"/>
    <x v="5"/>
    <s v="O"/>
    <n v="1"/>
  </r>
  <r>
    <x v="4"/>
    <x v="0"/>
    <x v="4"/>
    <x v="6"/>
    <s v="O"/>
    <n v="1"/>
  </r>
  <r>
    <x v="4"/>
    <x v="0"/>
    <x v="4"/>
    <x v="7"/>
    <s v="PK"/>
    <n v="2"/>
  </r>
  <r>
    <x v="4"/>
    <x v="0"/>
    <x v="4"/>
    <x v="8"/>
    <s v="O"/>
    <n v="1"/>
  </r>
  <r>
    <x v="4"/>
    <x v="0"/>
    <x v="4"/>
    <x v="9"/>
    <s v="O"/>
    <n v="1"/>
  </r>
  <r>
    <x v="5"/>
    <x v="0"/>
    <x v="5"/>
    <x v="0"/>
    <s v="PK"/>
    <n v="2"/>
  </r>
  <r>
    <x v="5"/>
    <x v="0"/>
    <x v="5"/>
    <x v="1"/>
    <s v="PK"/>
    <n v="2"/>
  </r>
  <r>
    <x v="5"/>
    <x v="0"/>
    <x v="5"/>
    <x v="2"/>
    <s v="PK"/>
    <n v="2"/>
  </r>
  <r>
    <x v="5"/>
    <x v="0"/>
    <x v="5"/>
    <x v="3"/>
    <s v="PK"/>
    <n v="2"/>
  </r>
  <r>
    <x v="5"/>
    <x v="0"/>
    <x v="5"/>
    <x v="4"/>
    <s v="O"/>
    <n v="1"/>
  </r>
  <r>
    <x v="5"/>
    <x v="0"/>
    <x v="5"/>
    <x v="5"/>
    <s v="O"/>
    <n v="1"/>
  </r>
  <r>
    <x v="5"/>
    <x v="0"/>
    <x v="5"/>
    <x v="6"/>
    <s v="PK"/>
    <n v="2"/>
  </r>
  <r>
    <x v="5"/>
    <x v="0"/>
    <x v="5"/>
    <x v="7"/>
    <s v="PK"/>
    <n v="2"/>
  </r>
  <r>
    <x v="5"/>
    <x v="0"/>
    <x v="5"/>
    <x v="8"/>
    <s v="PK"/>
    <n v="2"/>
  </r>
  <r>
    <x v="5"/>
    <x v="0"/>
    <x v="5"/>
    <x v="9"/>
    <s v="PN/PK"/>
    <n v="3"/>
  </r>
  <r>
    <x v="5"/>
    <x v="0"/>
    <x v="5"/>
    <x v="0"/>
    <s v="O"/>
    <n v="1"/>
  </r>
  <r>
    <x v="5"/>
    <x v="0"/>
    <x v="5"/>
    <x v="1"/>
    <s v="PK"/>
    <n v="2"/>
  </r>
  <r>
    <x v="5"/>
    <x v="0"/>
    <x v="5"/>
    <x v="2"/>
    <s v="O"/>
    <n v="1"/>
  </r>
  <r>
    <x v="5"/>
    <x v="0"/>
    <x v="5"/>
    <x v="3"/>
    <s v="O"/>
    <n v="1"/>
  </r>
  <r>
    <x v="5"/>
    <x v="0"/>
    <x v="5"/>
    <x v="4"/>
    <s v="O"/>
    <n v="1"/>
  </r>
  <r>
    <x v="5"/>
    <x v="0"/>
    <x v="5"/>
    <x v="5"/>
    <s v="O"/>
    <n v="1"/>
  </r>
  <r>
    <x v="5"/>
    <x v="0"/>
    <x v="5"/>
    <x v="6"/>
    <s v="O"/>
    <n v="1"/>
  </r>
  <r>
    <x v="5"/>
    <x v="0"/>
    <x v="5"/>
    <x v="7"/>
    <s v="O"/>
    <n v="1"/>
  </r>
  <r>
    <x v="5"/>
    <x v="0"/>
    <x v="5"/>
    <x v="8"/>
    <s v="O"/>
    <n v="1"/>
  </r>
  <r>
    <x v="5"/>
    <x v="0"/>
    <x v="5"/>
    <x v="9"/>
    <s v="O"/>
    <n v="1"/>
  </r>
  <r>
    <x v="5"/>
    <x v="0"/>
    <x v="5"/>
    <x v="0"/>
    <s v="O"/>
    <n v="1"/>
  </r>
  <r>
    <x v="5"/>
    <x v="0"/>
    <x v="5"/>
    <x v="1"/>
    <s v="PK"/>
    <n v="2"/>
  </r>
  <r>
    <x v="5"/>
    <x v="0"/>
    <x v="5"/>
    <x v="2"/>
    <s v="PK"/>
    <n v="2"/>
  </r>
  <r>
    <x v="5"/>
    <x v="0"/>
    <x v="5"/>
    <x v="3"/>
    <s v="O"/>
    <n v="1"/>
  </r>
  <r>
    <x v="5"/>
    <x v="0"/>
    <x v="5"/>
    <x v="4"/>
    <s v="O"/>
    <n v="1"/>
  </r>
  <r>
    <x v="5"/>
    <x v="0"/>
    <x v="5"/>
    <x v="5"/>
    <s v="O"/>
    <n v="1"/>
  </r>
  <r>
    <x v="5"/>
    <x v="0"/>
    <x v="5"/>
    <x v="6"/>
    <s v="O"/>
    <n v="1"/>
  </r>
  <r>
    <x v="5"/>
    <x v="0"/>
    <x v="5"/>
    <x v="7"/>
    <s v="PK"/>
    <n v="2"/>
  </r>
  <r>
    <x v="5"/>
    <x v="0"/>
    <x v="5"/>
    <x v="8"/>
    <s v="PK"/>
    <n v="2"/>
  </r>
  <r>
    <x v="5"/>
    <x v="0"/>
    <x v="5"/>
    <x v="9"/>
    <s v="O"/>
    <n v="1"/>
  </r>
  <r>
    <x v="5"/>
    <x v="0"/>
    <x v="5"/>
    <x v="0"/>
    <s v="O"/>
    <n v="1"/>
  </r>
  <r>
    <x v="5"/>
    <x v="0"/>
    <x v="5"/>
    <x v="1"/>
    <s v="PK"/>
    <n v="2"/>
  </r>
  <r>
    <x v="5"/>
    <x v="0"/>
    <x v="5"/>
    <x v="2"/>
    <s v="PK"/>
    <n v="2"/>
  </r>
  <r>
    <x v="5"/>
    <x v="0"/>
    <x v="5"/>
    <x v="3"/>
    <s v="O"/>
    <n v="1"/>
  </r>
  <r>
    <x v="5"/>
    <x v="0"/>
    <x v="5"/>
    <x v="4"/>
    <s v="O"/>
    <n v="1"/>
  </r>
  <r>
    <x v="5"/>
    <x v="0"/>
    <x v="5"/>
    <x v="5"/>
    <s v="O"/>
    <n v="1"/>
  </r>
  <r>
    <x v="5"/>
    <x v="0"/>
    <x v="5"/>
    <x v="6"/>
    <s v="O"/>
    <n v="1"/>
  </r>
  <r>
    <x v="5"/>
    <x v="0"/>
    <x v="5"/>
    <x v="7"/>
    <s v="O"/>
    <n v="1"/>
  </r>
  <r>
    <x v="5"/>
    <x v="0"/>
    <x v="5"/>
    <x v="8"/>
    <s v="O"/>
    <n v="1"/>
  </r>
  <r>
    <x v="5"/>
    <x v="0"/>
    <x v="5"/>
    <x v="9"/>
    <s v="O"/>
    <n v="1"/>
  </r>
  <r>
    <x v="5"/>
    <x v="0"/>
    <x v="5"/>
    <x v="0"/>
    <s v="O"/>
    <n v="1"/>
  </r>
  <r>
    <x v="5"/>
    <x v="0"/>
    <x v="5"/>
    <x v="1"/>
    <s v="PK"/>
    <n v="2"/>
  </r>
  <r>
    <x v="5"/>
    <x v="0"/>
    <x v="5"/>
    <x v="2"/>
    <s v="PK"/>
    <n v="2"/>
  </r>
  <r>
    <x v="5"/>
    <x v="0"/>
    <x v="5"/>
    <x v="3"/>
    <s v="O"/>
    <n v="1"/>
  </r>
  <r>
    <x v="5"/>
    <x v="0"/>
    <x v="5"/>
    <x v="4"/>
    <s v="O"/>
    <n v="1"/>
  </r>
  <r>
    <x v="5"/>
    <x v="0"/>
    <x v="5"/>
    <x v="5"/>
    <s v="O"/>
    <n v="1"/>
  </r>
  <r>
    <x v="5"/>
    <x v="0"/>
    <x v="5"/>
    <x v="6"/>
    <s v="O"/>
    <n v="1"/>
  </r>
  <r>
    <x v="5"/>
    <x v="0"/>
    <x v="5"/>
    <x v="7"/>
    <s v="O"/>
    <n v="1"/>
  </r>
  <r>
    <x v="5"/>
    <x v="0"/>
    <x v="5"/>
    <x v="8"/>
    <s v="O"/>
    <n v="1"/>
  </r>
  <r>
    <x v="5"/>
    <x v="0"/>
    <x v="5"/>
    <x v="9"/>
    <s v="O"/>
    <n v="1"/>
  </r>
  <r>
    <x v="5"/>
    <x v="0"/>
    <x v="5"/>
    <x v="0"/>
    <s v="PN/PK"/>
    <n v="3"/>
  </r>
  <r>
    <x v="5"/>
    <x v="0"/>
    <x v="5"/>
    <x v="1"/>
    <s v="PN/PK"/>
    <n v="3"/>
  </r>
  <r>
    <x v="5"/>
    <x v="0"/>
    <x v="5"/>
    <x v="2"/>
    <s v="PK"/>
    <n v="2"/>
  </r>
  <r>
    <x v="5"/>
    <x v="0"/>
    <x v="5"/>
    <x v="3"/>
    <s v="PK"/>
    <n v="2"/>
  </r>
  <r>
    <x v="5"/>
    <x v="0"/>
    <x v="5"/>
    <x v="4"/>
    <s v="PN/PK"/>
    <n v="3"/>
  </r>
  <r>
    <x v="5"/>
    <x v="0"/>
    <x v="5"/>
    <x v="5"/>
    <s v="O"/>
    <n v="1"/>
  </r>
  <r>
    <x v="5"/>
    <x v="0"/>
    <x v="5"/>
    <x v="6"/>
    <s v="PN/PK"/>
    <n v="3"/>
  </r>
  <r>
    <x v="5"/>
    <x v="0"/>
    <x v="5"/>
    <x v="7"/>
    <s v="PN/PK"/>
    <n v="3"/>
  </r>
  <r>
    <x v="5"/>
    <x v="0"/>
    <x v="5"/>
    <x v="8"/>
    <s v="PN/PK"/>
    <n v="3"/>
  </r>
  <r>
    <x v="5"/>
    <x v="0"/>
    <x v="5"/>
    <x v="9"/>
    <s v="O"/>
    <n v="1"/>
  </r>
  <r>
    <x v="5"/>
    <x v="0"/>
    <x v="5"/>
    <x v="0"/>
    <s v="O"/>
    <n v="1"/>
  </r>
  <r>
    <x v="5"/>
    <x v="0"/>
    <x v="5"/>
    <x v="1"/>
    <s v="PK"/>
    <m/>
  </r>
  <r>
    <x v="5"/>
    <x v="0"/>
    <x v="5"/>
    <x v="2"/>
    <s v="PK"/>
    <n v="2"/>
  </r>
  <r>
    <x v="5"/>
    <x v="0"/>
    <x v="5"/>
    <x v="3"/>
    <s v="O"/>
    <n v="1"/>
  </r>
  <r>
    <x v="5"/>
    <x v="0"/>
    <x v="5"/>
    <x v="4"/>
    <s v="O"/>
    <n v="1"/>
  </r>
  <r>
    <x v="5"/>
    <x v="0"/>
    <x v="5"/>
    <x v="5"/>
    <s v="O"/>
    <n v="1"/>
  </r>
  <r>
    <x v="5"/>
    <x v="0"/>
    <x v="5"/>
    <x v="6"/>
    <s v="O"/>
    <n v="1"/>
  </r>
  <r>
    <x v="5"/>
    <x v="0"/>
    <x v="5"/>
    <x v="7"/>
    <s v="O"/>
    <n v="1"/>
  </r>
  <r>
    <x v="5"/>
    <x v="0"/>
    <x v="5"/>
    <x v="8"/>
    <s v="O"/>
    <n v="1"/>
  </r>
  <r>
    <x v="5"/>
    <x v="0"/>
    <x v="5"/>
    <x v="9"/>
    <s v="O"/>
    <n v="1"/>
  </r>
  <r>
    <x v="5"/>
    <x v="0"/>
    <x v="5"/>
    <x v="0"/>
    <s v="PK"/>
    <n v="2"/>
  </r>
  <r>
    <x v="5"/>
    <x v="0"/>
    <x v="5"/>
    <x v="1"/>
    <s v="PK"/>
    <n v="2"/>
  </r>
  <r>
    <x v="5"/>
    <x v="0"/>
    <x v="5"/>
    <x v="2"/>
    <s v="PK"/>
    <n v="2"/>
  </r>
  <r>
    <x v="5"/>
    <x v="0"/>
    <x v="5"/>
    <x v="3"/>
    <s v="O"/>
    <n v="1"/>
  </r>
  <r>
    <x v="5"/>
    <x v="0"/>
    <x v="5"/>
    <x v="4"/>
    <s v="O"/>
    <n v="1"/>
  </r>
  <r>
    <x v="5"/>
    <x v="0"/>
    <x v="5"/>
    <x v="5"/>
    <s v="O"/>
    <n v="1"/>
  </r>
  <r>
    <x v="5"/>
    <x v="0"/>
    <x v="5"/>
    <x v="6"/>
    <s v="O"/>
    <n v="1"/>
  </r>
  <r>
    <x v="5"/>
    <x v="0"/>
    <x v="5"/>
    <x v="7"/>
    <s v="PK"/>
    <n v="2"/>
  </r>
  <r>
    <x v="5"/>
    <x v="0"/>
    <x v="5"/>
    <x v="8"/>
    <s v="O"/>
    <n v="1"/>
  </r>
  <r>
    <x v="5"/>
    <x v="0"/>
    <x v="5"/>
    <x v="9"/>
    <s v="O"/>
    <n v="1"/>
  </r>
  <r>
    <x v="6"/>
    <x v="0"/>
    <x v="6"/>
    <x v="0"/>
    <s v="PK"/>
    <n v="2"/>
  </r>
  <r>
    <x v="6"/>
    <x v="0"/>
    <x v="6"/>
    <x v="1"/>
    <s v="PK"/>
    <n v="2"/>
  </r>
  <r>
    <x v="6"/>
    <x v="0"/>
    <x v="6"/>
    <x v="2"/>
    <s v="PK"/>
    <n v="2"/>
  </r>
  <r>
    <x v="6"/>
    <x v="0"/>
    <x v="6"/>
    <x v="3"/>
    <s v="O"/>
    <n v="1"/>
  </r>
  <r>
    <x v="6"/>
    <x v="0"/>
    <x v="6"/>
    <x v="4"/>
    <s v="O"/>
    <n v="1"/>
  </r>
  <r>
    <x v="6"/>
    <x v="0"/>
    <x v="6"/>
    <x v="5"/>
    <s v="O"/>
    <n v="1"/>
  </r>
  <r>
    <x v="6"/>
    <x v="0"/>
    <x v="6"/>
    <x v="6"/>
    <s v="O"/>
    <n v="1"/>
  </r>
  <r>
    <x v="6"/>
    <x v="0"/>
    <x v="6"/>
    <x v="7"/>
    <s v="PK"/>
    <n v="2"/>
  </r>
  <r>
    <x v="6"/>
    <x v="0"/>
    <x v="6"/>
    <x v="8"/>
    <s v="O"/>
    <n v="1"/>
  </r>
  <r>
    <x v="6"/>
    <x v="0"/>
    <x v="6"/>
    <x v="9"/>
    <s v="O"/>
    <n v="1"/>
  </r>
  <r>
    <x v="2"/>
    <x v="0"/>
    <x v="2"/>
    <x v="0"/>
    <s v="PN/PK"/>
    <n v="3"/>
  </r>
  <r>
    <x v="2"/>
    <x v="0"/>
    <x v="2"/>
    <x v="1"/>
    <s v="PN/PK"/>
    <n v="3"/>
  </r>
  <r>
    <x v="2"/>
    <x v="0"/>
    <x v="2"/>
    <x v="2"/>
    <s v="PK"/>
    <n v="2"/>
  </r>
  <r>
    <x v="2"/>
    <x v="0"/>
    <x v="2"/>
    <x v="3"/>
    <s v="PK"/>
    <n v="2"/>
  </r>
  <r>
    <x v="2"/>
    <x v="0"/>
    <x v="2"/>
    <x v="4"/>
    <s v="PN/PK"/>
    <n v="3"/>
  </r>
  <r>
    <x v="2"/>
    <x v="0"/>
    <x v="2"/>
    <x v="5"/>
    <s v="O"/>
    <n v="1"/>
  </r>
  <r>
    <x v="2"/>
    <x v="0"/>
    <x v="2"/>
    <x v="6"/>
    <s v="PN/PK"/>
    <n v="3"/>
  </r>
  <r>
    <x v="2"/>
    <x v="0"/>
    <x v="2"/>
    <x v="7"/>
    <s v="PN/PK"/>
    <n v="3"/>
  </r>
  <r>
    <x v="2"/>
    <x v="0"/>
    <x v="2"/>
    <x v="8"/>
    <s v="PN/PK"/>
    <n v="3"/>
  </r>
  <r>
    <x v="2"/>
    <x v="0"/>
    <x v="2"/>
    <x v="9"/>
    <s v="O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13F3F6C-98A2-4E9E-9FB3-7684EAADB60A}" name="Tabela przestawna7" cacheId="13" applyNumberFormats="0" applyBorderFormats="0" applyFontFormats="0" applyPatternFormats="0" applyAlignmentFormats="0" applyWidthHeightFormats="1" dataCaption="Wartości" grandTotalCaption="Najsłabsza ocena w JCWP_x000a__x000a_ND(0) - nie ustala się indywidualnych działań_x000a_O(1) - bez (istotnego) wpływu_x000a_PK(2)- spodziewany wpływ pozytywny_x000a_PN/PK(3) - wpływ niejednoznaczny_x000a_PN(4) - spodziewany wpływ negatywny" updatedVersion="7" minRefreshableVersion="3" showDrill="0" useAutoFormatting="1" rowGrandTotals="0" itemPrintTitles="1" createdVersion="6" indent="0" compact="0" compactData="0" multipleFieldFilters="0">
  <location ref="A8:N16" firstHeaderRow="1" firstDataRow="2" firstDataCol="3"/>
  <pivotFields count="6">
    <pivotField axis="axisRow" compact="0" outline="0" showAll="0" defaultSubtotal="0">
      <items count="7">
        <item x="0"/>
        <item x="1"/>
        <item x="2"/>
        <item x="3"/>
        <item x="4"/>
        <item x="5"/>
        <item x="6"/>
      </items>
    </pivotField>
    <pivotField axis="axisRow" compact="0" outline="0" subtotalTop="0" showAll="0" defaultSubtotal="0">
      <items count="1">
        <item x="0"/>
      </items>
    </pivotField>
    <pivotField axis="axisRow" compact="0" outline="0" showAll="0" defaultSubtotal="0">
      <items count="7">
        <item x="1"/>
        <item x="0"/>
        <item x="6"/>
        <item x="3"/>
        <item x="2"/>
        <item x="5"/>
        <item x="4"/>
      </items>
    </pivotField>
    <pivotField axis="axisCol" compact="0" outline="0" showAll="0" defaultSubtotal="0">
      <items count="10">
        <item n="Klimat_x000a__x000a_ND(0) - nie ustala się indywidualnych działań_x000a_O(1) - bez (istotnego) wpływu_x000a_PK(2)- spodziewany wpływ pozytywny_x000a_PN/PK(3) - wpływ niejednoznaczny_x000a_PN(4) - spodziewany wpływ negatywny" x="6"/>
        <item n="Krajobraz_x000a__x000a_ND(0) - nie ustala się indywidualnych działań_x000a_O(1) - bez (istotnego) wpływu_x000a_PK(2)- spodziewany wpływ pozytywny_x000a_PN/PK(3) - wpływ niejednoznaczny_x000a_PN(4) - spodziewany wpływ negatywny" x="8"/>
        <item n="Ludzie_x000a__x000a_ND(0) - nie ustala się indywidualnych działań_x000a_O(1) - bez (istotnego) wpływu_x000a_PK(2)- spodziewany wpływ pozytywny_x000a_PN/PK(3) - wpływ niejednoznaczny_x000a_PN(4) - spodziewany wpływ negatywny" x="0"/>
        <item n="Powierzchnia ziemi, w tym gleby_x000a__x000a_ND(0) - nie ustala się indywidualnych działań_x000a_O(1) - bez (istotnego) wpływu_x000a_PK(2)- spodziewany wpływ pozytywny_x000a_PN/PK(3) - wpływ niejednoznaczny_x000a_PN(4) - spodziewany wpływ negatywny" x="7"/>
        <item n="Powietrze _x000a__x000a_ND(0) - nie ustala się indywidualnych działań_x000a_O(1) - bez (istotnego) wpływu_x000a_PK(2)- spodziewany wpływ pozytywny_x000a_PN/PK(3) - wpływ niejednoznaczny_x000a_PN(4) - spodziewany wpływ negatywny" x="5"/>
        <item n="Różnorodność biologiczna, fauna i flora; w tym obszary objęte ochroną_x000a__x000a_ND(0) - nie ustala się indywidualnych działań_x000a_O(1) - bez (istotnego) wpływu_x000a_PK(2)- spodziewany wpływ pozytywny_x000a_PN/PK(3) - wpływ niejednoznaczny_x000a_PN(4) - spodziewany wpływ negatywny" x="1"/>
        <item n="Wody podziemne_x000a__x000a_ND(0) - nie ustala się indywidualnych działań_x000a_O(1) - bez (istotnego) wpływu_x000a_PK(2)- spodziewany wpływ pozytywny_x000a_PN/PK(3) - wpływ niejednoznaczny_x000a_PN(4) - spodziewany wpływ negatywny" x="3"/>
        <item n="Wody powierzchniowe_x000a__x000a_ND(0) - nie ustala się indywidualnych działań_x000a_O(1) - bez (istotnego) wpływu_x000a_PK(2)- spodziewany wpływ pozytywny_x000a_PN/PK(3) - wpływ niejednoznaczny_x000a_PN(4) - spodziewany wpływ negatywny" x="2"/>
        <item n="Zabytki i dobra materialne_x000a__x000a_ND(0) - nie ustala się indywidualnych działań_x000a_O(1) - bez (istotnego) wpływu_x000a_PK(2)- spodziewany wpływ pozytywny_x000a_PN/PK(3) - wpływ niejednoznaczny_x000a_PN(4) - spodziewany wpływ negatywny" x="9"/>
        <item n="Zasoby naturalne_x000a__x000a_ND(0) - nie ustala się indywidualnych działań_x000a_O(1) - bez (istotnego) wpływu_x000a_PK(2)- spodziewany wpływ pozytywny_x000a_PN/PK(3) - wpływ niejednoznaczny_x000a_PN(4) - spodziewany wpływ negatywny" x="4"/>
      </items>
    </pivotField>
    <pivotField compact="0" outline="0" showAll="0" defaultSubtotal="0"/>
    <pivotField dataField="1" compact="0" outline="0" showAll="0" defaultSubtotal="0"/>
  </pivotFields>
  <rowFields count="3">
    <field x="0"/>
    <field x="2"/>
    <field x="1"/>
  </rowFields>
  <rowItems count="7">
    <i>
      <x/>
      <x v="1"/>
      <x/>
    </i>
    <i>
      <x v="1"/>
      <x/>
      <x/>
    </i>
    <i>
      <x v="2"/>
      <x v="4"/>
      <x/>
    </i>
    <i>
      <x v="3"/>
      <x v="3"/>
      <x/>
    </i>
    <i>
      <x v="4"/>
      <x v="6"/>
      <x/>
    </i>
    <i>
      <x v="5"/>
      <x v="5"/>
      <x/>
    </i>
    <i>
      <x v="6"/>
      <x v="2"/>
      <x/>
    </i>
  </rowItems>
  <colFields count="1">
    <field x="3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Maksimum z wartość liczbowa" fld="5" subtotal="max" baseField="0" baseItem="2"/>
  </dataFields>
  <formats count="78">
    <format dxfId="208">
      <pivotArea type="all" dataOnly="0" outline="0" fieldPosition="0"/>
    </format>
    <format dxfId="207">
      <pivotArea outline="0" collapsedLevelsAreSubtotals="1" fieldPosition="0"/>
    </format>
    <format dxfId="206">
      <pivotArea type="origin" dataOnly="0" labelOnly="1" outline="0" fieldPosition="0"/>
    </format>
    <format dxfId="205">
      <pivotArea field="3" type="button" dataOnly="0" labelOnly="1" outline="0" axis="axisCol" fieldPosition="0"/>
    </format>
    <format dxfId="204">
      <pivotArea type="topRight" dataOnly="0" labelOnly="1" outline="0" fieldPosition="0"/>
    </format>
    <format dxfId="203">
      <pivotArea field="0" type="button" dataOnly="0" labelOnly="1" outline="0" axis="axisRow" fieldPosition="0"/>
    </format>
    <format dxfId="202">
      <pivotArea field="2" type="button" dataOnly="0" labelOnly="1" outline="0" axis="axisRow" fieldPosition="1"/>
    </format>
    <format dxfId="201">
      <pivotArea dataOnly="0" labelOnly="1" outline="0" fieldPosition="0">
        <references count="1">
          <reference field="0" count="0"/>
        </references>
      </pivotArea>
    </format>
    <format dxfId="200">
      <pivotArea dataOnly="0" labelOnly="1" outline="0" fieldPosition="0">
        <references count="2">
          <reference field="0" count="1" selected="0">
            <x v="0"/>
          </reference>
          <reference field="2" count="1">
            <x v="1"/>
          </reference>
        </references>
      </pivotArea>
    </format>
    <format dxfId="199">
      <pivotArea dataOnly="0" labelOnly="1" outline="0" fieldPosition="0">
        <references count="2">
          <reference field="0" count="1" selected="0">
            <x v="1"/>
          </reference>
          <reference field="2" count="1">
            <x v="0"/>
          </reference>
        </references>
      </pivotArea>
    </format>
    <format dxfId="198">
      <pivotArea dataOnly="0" labelOnly="1" outline="0" fieldPosition="0">
        <references count="2">
          <reference field="0" count="1" selected="0">
            <x v="2"/>
          </reference>
          <reference field="2" count="1">
            <x v="4"/>
          </reference>
        </references>
      </pivotArea>
    </format>
    <format dxfId="197">
      <pivotArea dataOnly="0" labelOnly="1" outline="0" fieldPosition="0">
        <references count="2">
          <reference field="0" count="1" selected="0">
            <x v="3"/>
          </reference>
          <reference field="2" count="1">
            <x v="3"/>
          </reference>
        </references>
      </pivotArea>
    </format>
    <format dxfId="196">
      <pivotArea dataOnly="0" labelOnly="1" outline="0" fieldPosition="0">
        <references count="2">
          <reference field="0" count="1" selected="0">
            <x v="4"/>
          </reference>
          <reference field="2" count="1">
            <x v="6"/>
          </reference>
        </references>
      </pivotArea>
    </format>
    <format dxfId="195">
      <pivotArea dataOnly="0" labelOnly="1" outline="0" fieldPosition="0">
        <references count="2">
          <reference field="0" count="1" selected="0">
            <x v="5"/>
          </reference>
          <reference field="2" count="1">
            <x v="5"/>
          </reference>
        </references>
      </pivotArea>
    </format>
    <format dxfId="194">
      <pivotArea dataOnly="0" labelOnly="1" outline="0" fieldPosition="0">
        <references count="2">
          <reference field="0" count="1" selected="0">
            <x v="6"/>
          </reference>
          <reference field="2" count="1">
            <x v="2"/>
          </reference>
        </references>
      </pivotArea>
    </format>
    <format dxfId="193">
      <pivotArea dataOnly="0" labelOnly="1" outline="0" fieldPosition="0">
        <references count="1">
          <reference field="3" count="0"/>
        </references>
      </pivotArea>
    </format>
    <format dxfId="192">
      <pivotArea dataOnly="0" labelOnly="1" grandCol="1" outline="0" fieldPosition="0"/>
    </format>
    <format dxfId="191">
      <pivotArea type="origin" dataOnly="0" labelOnly="1" outline="0" fieldPosition="0"/>
    </format>
    <format dxfId="190">
      <pivotArea field="3" type="button" dataOnly="0" labelOnly="1" outline="0" axis="axisCol" fieldPosition="0"/>
    </format>
    <format dxfId="189">
      <pivotArea type="topRight" dataOnly="0" labelOnly="1" outline="0" fieldPosition="0"/>
    </format>
    <format dxfId="188">
      <pivotArea field="0" type="button" dataOnly="0" labelOnly="1" outline="0" axis="axisRow" fieldPosition="0"/>
    </format>
    <format dxfId="187">
      <pivotArea field="2" type="button" dataOnly="0" labelOnly="1" outline="0" axis="axisRow" fieldPosition="1"/>
    </format>
    <format dxfId="186">
      <pivotArea dataOnly="0" labelOnly="1" outline="0" fieldPosition="0">
        <references count="1">
          <reference field="3" count="0"/>
        </references>
      </pivotArea>
    </format>
    <format dxfId="185">
      <pivotArea dataOnly="0" labelOnly="1" grandCol="1" outline="0" fieldPosition="0"/>
    </format>
    <format dxfId="184">
      <pivotArea type="all" dataOnly="0" outline="0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Col" fieldPosition="0"/>
    </format>
    <format dxfId="180">
      <pivotArea type="topRight" dataOnly="0" labelOnly="1" outline="0" fieldPosition="0"/>
    </format>
    <format dxfId="179">
      <pivotArea field="0" type="button" dataOnly="0" labelOnly="1" outline="0" axis="axisRow" fieldPosition="0"/>
    </format>
    <format dxfId="178">
      <pivotArea field="2" type="button" dataOnly="0" labelOnly="1" outline="0" axis="axisRow" fieldPosition="1"/>
    </format>
    <format dxfId="177">
      <pivotArea dataOnly="0" labelOnly="1" outline="0" fieldPosition="0">
        <references count="1">
          <reference field="0" count="0"/>
        </references>
      </pivotArea>
    </format>
    <format dxfId="176">
      <pivotArea dataOnly="0" labelOnly="1" outline="0" fieldPosition="0">
        <references count="2">
          <reference field="0" count="1" selected="0">
            <x v="0"/>
          </reference>
          <reference field="2" count="1">
            <x v="1"/>
          </reference>
        </references>
      </pivotArea>
    </format>
    <format dxfId="175">
      <pivotArea dataOnly="0" labelOnly="1" outline="0" fieldPosition="0">
        <references count="2">
          <reference field="0" count="1" selected="0">
            <x v="1"/>
          </reference>
          <reference field="2" count="1">
            <x v="0"/>
          </reference>
        </references>
      </pivotArea>
    </format>
    <format dxfId="174">
      <pivotArea dataOnly="0" labelOnly="1" outline="0" fieldPosition="0">
        <references count="2">
          <reference field="0" count="1" selected="0">
            <x v="2"/>
          </reference>
          <reference field="2" count="1">
            <x v="4"/>
          </reference>
        </references>
      </pivotArea>
    </format>
    <format dxfId="173">
      <pivotArea dataOnly="0" labelOnly="1" outline="0" fieldPosition="0">
        <references count="2">
          <reference field="0" count="1" selected="0">
            <x v="3"/>
          </reference>
          <reference field="2" count="1">
            <x v="3"/>
          </reference>
        </references>
      </pivotArea>
    </format>
    <format dxfId="172">
      <pivotArea dataOnly="0" labelOnly="1" outline="0" fieldPosition="0">
        <references count="2">
          <reference field="0" count="1" selected="0">
            <x v="4"/>
          </reference>
          <reference field="2" count="1">
            <x v="6"/>
          </reference>
        </references>
      </pivotArea>
    </format>
    <format dxfId="171">
      <pivotArea dataOnly="0" labelOnly="1" outline="0" fieldPosition="0">
        <references count="2">
          <reference field="0" count="1" selected="0">
            <x v="5"/>
          </reference>
          <reference field="2" count="1">
            <x v="5"/>
          </reference>
        </references>
      </pivotArea>
    </format>
    <format dxfId="170">
      <pivotArea dataOnly="0" labelOnly="1" outline="0" fieldPosition="0">
        <references count="2">
          <reference field="0" count="1" selected="0">
            <x v="6"/>
          </reference>
          <reference field="2" count="1">
            <x v="2"/>
          </reference>
        </references>
      </pivotArea>
    </format>
    <format dxfId="169">
      <pivotArea dataOnly="0" labelOnly="1" outline="0" fieldPosition="0">
        <references count="1">
          <reference field="3" count="0"/>
        </references>
      </pivotArea>
    </format>
    <format dxfId="168">
      <pivotArea dataOnly="0" labelOnly="1" grandCol="1" outline="0" fieldPosition="0"/>
    </format>
    <format dxfId="167">
      <pivotArea type="origin" dataOnly="0" labelOnly="1" outline="0" fieldPosition="0"/>
    </format>
    <format dxfId="166">
      <pivotArea field="3" type="button" dataOnly="0" labelOnly="1" outline="0" axis="axisCol" fieldPosition="0"/>
    </format>
    <format dxfId="165">
      <pivotArea type="topRight" dataOnly="0" labelOnly="1" outline="0" fieldPosition="0"/>
    </format>
    <format dxfId="164">
      <pivotArea field="0" type="button" dataOnly="0" labelOnly="1" outline="0" axis="axisRow" fieldPosition="0"/>
    </format>
    <format dxfId="163">
      <pivotArea field="2" type="button" dataOnly="0" labelOnly="1" outline="0" axis="axisRow" fieldPosition="1"/>
    </format>
    <format dxfId="162">
      <pivotArea field="1" type="button" dataOnly="0" labelOnly="1" outline="0" axis="axisRow" fieldPosition="2"/>
    </format>
    <format dxfId="161">
      <pivotArea dataOnly="0" labelOnly="1" outline="0" fieldPosition="0">
        <references count="1">
          <reference field="3" count="0"/>
        </references>
      </pivotArea>
    </format>
    <format dxfId="160">
      <pivotArea dataOnly="0" labelOnly="1" grandCol="1" outline="0" fieldPosition="0"/>
    </format>
    <format dxfId="159">
      <pivotArea field="0" type="button" dataOnly="0" labelOnly="1" outline="0" axis="axisRow" fieldPosition="0"/>
    </format>
    <format dxfId="158">
      <pivotArea field="2" type="button" dataOnly="0" labelOnly="1" outline="0" axis="axisRow" fieldPosition="1"/>
    </format>
    <format dxfId="157">
      <pivotArea field="1" type="button" dataOnly="0" labelOnly="1" outline="0" axis="axisRow" fieldPosition="2"/>
    </format>
    <format dxfId="156">
      <pivotArea dataOnly="0" labelOnly="1" outline="0" fieldPosition="0">
        <references count="1">
          <reference field="3" count="0"/>
        </references>
      </pivotArea>
    </format>
    <format dxfId="155">
      <pivotArea dataOnly="0" labelOnly="1" grandCol="1" outline="0" fieldPosition="0"/>
    </format>
    <format dxfId="154">
      <pivotArea outline="0" collapsedLevelsAreSubtotals="1" fieldPosition="0"/>
    </format>
    <format dxfId="153">
      <pivotArea outline="0" collapsedLevelsAreSubtotals="1" fieldPosition="0"/>
    </format>
    <format dxfId="152">
      <pivotArea dataOnly="0" labelOnly="1" outline="0" fieldPosition="0">
        <references count="1">
          <reference field="0" count="0"/>
        </references>
      </pivotArea>
    </format>
    <format dxfId="151">
      <pivotArea dataOnly="0" labelOnly="1" outline="0" fieldPosition="0">
        <references count="2">
          <reference field="0" count="1" selected="0">
            <x v="0"/>
          </reference>
          <reference field="2" count="1">
            <x v="1"/>
          </reference>
        </references>
      </pivotArea>
    </format>
    <format dxfId="150">
      <pivotArea dataOnly="0" labelOnly="1" outline="0" fieldPosition="0">
        <references count="2">
          <reference field="0" count="1" selected="0">
            <x v="1"/>
          </reference>
          <reference field="2" count="1">
            <x v="0"/>
          </reference>
        </references>
      </pivotArea>
    </format>
    <format dxfId="149">
      <pivotArea dataOnly="0" labelOnly="1" outline="0" fieldPosition="0">
        <references count="2">
          <reference field="0" count="1" selected="0">
            <x v="2"/>
          </reference>
          <reference field="2" count="1">
            <x v="4"/>
          </reference>
        </references>
      </pivotArea>
    </format>
    <format dxfId="148">
      <pivotArea dataOnly="0" labelOnly="1" outline="0" fieldPosition="0">
        <references count="2">
          <reference field="0" count="1" selected="0">
            <x v="3"/>
          </reference>
          <reference field="2" count="1">
            <x v="3"/>
          </reference>
        </references>
      </pivotArea>
    </format>
    <format dxfId="147">
      <pivotArea dataOnly="0" labelOnly="1" outline="0" fieldPosition="0">
        <references count="2">
          <reference field="0" count="1" selected="0">
            <x v="4"/>
          </reference>
          <reference field="2" count="1">
            <x v="6"/>
          </reference>
        </references>
      </pivotArea>
    </format>
    <format dxfId="146">
      <pivotArea dataOnly="0" labelOnly="1" outline="0" fieldPosition="0">
        <references count="2">
          <reference field="0" count="1" selected="0">
            <x v="5"/>
          </reference>
          <reference field="2" count="1">
            <x v="5"/>
          </reference>
        </references>
      </pivotArea>
    </format>
    <format dxfId="145">
      <pivotArea dataOnly="0" labelOnly="1" outline="0" fieldPosition="0">
        <references count="2">
          <reference field="0" count="1" selected="0">
            <x v="6"/>
          </reference>
          <reference field="2" count="1">
            <x v="2"/>
          </reference>
        </references>
      </pivotArea>
    </format>
    <format dxfId="144">
      <pivotArea dataOnly="0" labelOnly="1" outline="0" fieldPosition="0">
        <references count="3">
          <reference field="0" count="1" selected="0">
            <x v="0"/>
          </reference>
          <reference field="1" count="0"/>
          <reference field="2" count="1" selected="0">
            <x v="1"/>
          </reference>
        </references>
      </pivotArea>
    </format>
    <format dxfId="143">
      <pivotArea dataOnly="0" labelOnly="1" outline="0" fieldPosition="0">
        <references count="3">
          <reference field="0" count="1" selected="0">
            <x v="1"/>
          </reference>
          <reference field="1" count="0"/>
          <reference field="2" count="1" selected="0">
            <x v="0"/>
          </reference>
        </references>
      </pivotArea>
    </format>
    <format dxfId="142">
      <pivotArea dataOnly="0" labelOnly="1" outline="0" fieldPosition="0">
        <references count="3">
          <reference field="0" count="1" selected="0">
            <x v="2"/>
          </reference>
          <reference field="1" count="0"/>
          <reference field="2" count="1" selected="0">
            <x v="4"/>
          </reference>
        </references>
      </pivotArea>
    </format>
    <format dxfId="141">
      <pivotArea dataOnly="0" labelOnly="1" outline="0" fieldPosition="0">
        <references count="3">
          <reference field="0" count="1" selected="0">
            <x v="3"/>
          </reference>
          <reference field="1" count="0"/>
          <reference field="2" count="1" selected="0">
            <x v="3"/>
          </reference>
        </references>
      </pivotArea>
    </format>
    <format dxfId="140">
      <pivotArea dataOnly="0" labelOnly="1" outline="0" fieldPosition="0">
        <references count="3">
          <reference field="0" count="1" selected="0">
            <x v="4"/>
          </reference>
          <reference field="1" count="0"/>
          <reference field="2" count="1" selected="0">
            <x v="6"/>
          </reference>
        </references>
      </pivotArea>
    </format>
    <format dxfId="139">
      <pivotArea dataOnly="0" labelOnly="1" outline="0" fieldPosition="0">
        <references count="3">
          <reference field="0" count="1" selected="0">
            <x v="5"/>
          </reference>
          <reference field="1" count="0"/>
          <reference field="2" count="1" selected="0">
            <x v="5"/>
          </reference>
        </references>
      </pivotArea>
    </format>
    <format dxfId="138">
      <pivotArea dataOnly="0" labelOnly="1" outline="0" fieldPosition="0">
        <references count="3">
          <reference field="0" count="1" selected="0">
            <x v="6"/>
          </reference>
          <reference field="1" count="0"/>
          <reference field="2" count="1" selected="0">
            <x v="2"/>
          </reference>
        </references>
      </pivotArea>
    </format>
    <format dxfId="137">
      <pivotArea field="0" type="button" dataOnly="0" labelOnly="1" outline="0" axis="axisRow" fieldPosition="0"/>
    </format>
    <format dxfId="136">
      <pivotArea field="2" type="button" dataOnly="0" labelOnly="1" outline="0" axis="axisRow" fieldPosition="1"/>
    </format>
    <format dxfId="135">
      <pivotArea field="1" type="button" dataOnly="0" labelOnly="1" outline="0" axis="axisRow" fieldPosition="2"/>
    </format>
    <format dxfId="134">
      <pivotArea dataOnly="0" labelOnly="1" outline="0" fieldPosition="0">
        <references count="1">
          <reference field="3" count="0"/>
        </references>
      </pivotArea>
    </format>
    <format dxfId="133">
      <pivotArea dataOnly="0" labelOnly="1" grandCol="1" outline="0" fieldPosition="0"/>
    </format>
    <format dxfId="132">
      <pivotArea type="origin" dataOnly="0" labelOnly="1" outline="0" fieldPosition="0"/>
    </format>
    <format dxfId="131">
      <pivotArea field="3" type="button" dataOnly="0" labelOnly="1" outline="0" axis="axisCol" fieldPosition="0"/>
    </format>
  </formats>
  <conditionalFormats count="5">
    <conditionalFormat priority="1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3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4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5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</conditional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A8EC557-F8F4-493E-92F9-C440C6C7B0F5}" name="Tabela5" displayName="Tabela5" ref="A6:S73" totalsRowShown="0" headerRowDxfId="129" headerRowBorderDxfId="128" tableBorderDxfId="127">
  <autoFilter ref="A6:S73" xr:uid="{90775EB1-7242-4CE0-8B66-9FBD736F8997}"/>
  <tableColumns count="19">
    <tableColumn id="1" xr3:uid="{F72FEB92-4DDE-49B0-9304-61708666033E}" name="Lp." dataDxfId="126"/>
    <tableColumn id="2" xr3:uid="{6DD97161-AE1B-48B4-9407-6BA273A431C8}" name="Kategoria działań" dataDxfId="125"/>
    <tableColumn id="3" xr3:uid="{521F0649-864C-4276-A16E-0D10296083F6}" name="Grupa działań" dataDxfId="124"/>
    <tableColumn id="4" xr3:uid="{7F297622-E7FE-4B74-8A69-281E272F1F97}" name="ID_dzialania" dataDxfId="123"/>
    <tableColumn id="5" xr3:uid="{4E7F9CDE-2087-410F-91C1-83625C157FF8}" name="Kod jcwp" dataDxfId="122"/>
    <tableColumn id="6" xr3:uid="{189F7982-1B19-4C6B-962A-E0EC617239E1}" name="Nazwa jcwp" dataDxfId="121"/>
    <tableColumn id="8" xr3:uid="{EBBDDD3A-7EB8-42BE-A219-34BD4E948A12}" name="Region wodny" dataDxfId="120"/>
    <tableColumn id="18" xr3:uid="{8CD75C59-794C-41CA-A181-743EE2A57B88}" name="Kod działania IIaPGW" dataDxfId="119"/>
    <tableColumn id="19" xr3:uid="{AFC15D6F-7D0B-4EDE-938A-D9B678C20B5E}" name="Nazwa działania" dataDxfId="118"/>
    <tableColumn id="48" xr3:uid="{DA91A8E5-0C19-4E61-B0E2-9151DDEB4C1B}" name="Ludzie" dataDxfId="117"/>
    <tableColumn id="49" xr3:uid="{5CF73CF8-B8D7-4298-A3FB-91EFDA33FA35}" name="Różnorodność biologiczna, fauna i flora; w tym obszary objęte ochroną" dataDxfId="116"/>
    <tableColumn id="50" xr3:uid="{5D760447-AB0F-429D-B669-EAF8922BA53B}" name="Wody powierzchniowe" dataDxfId="115"/>
    <tableColumn id="51" xr3:uid="{CAC7D20F-C1F0-44FE-995B-CFE01F5AA5D8}" name="Wody podziemne" dataDxfId="114"/>
    <tableColumn id="52" xr3:uid="{29A4F91D-A7CD-496C-B3B6-3063B6E2B62B}" name="Zasoby naturalne" dataDxfId="113"/>
    <tableColumn id="53" xr3:uid="{B9EFE81F-19F5-48EF-8A8C-8EADCC0D6144}" name="Powietrze " dataDxfId="112"/>
    <tableColumn id="54" xr3:uid="{EB2C9F66-C0A0-4849-B248-2DDD68E53F22}" name="Klimat" dataDxfId="111"/>
    <tableColumn id="55" xr3:uid="{626E2EFD-7D54-4F82-95F3-2036C8DA2AB8}" name="Powierzchnia ziemi, w tym gleby" dataDxfId="110"/>
    <tableColumn id="56" xr3:uid="{9344CCE0-91DB-412E-8E72-DBD703872920}" name="Krajobraz" dataDxfId="109"/>
    <tableColumn id="57" xr3:uid="{91C3BDA9-73CE-4BAA-8A18-BC9D303D5353}" name="Zabytki i dobra materialne" dataDxfId="108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68DA8A-4CE5-4E16-B2E2-EB6146E98033}" name="_4_Katalog_jcwp_TWCW" displayName="_4_Katalog_jcwp_TWCW" ref="A1:U17" totalsRowShown="0">
  <autoFilter ref="A1:U17" xr:uid="{013C1A80-9759-4D46-AEA9-FB7C5D4D6484}"/>
  <tableColumns count="21">
    <tableColumn id="1" xr3:uid="{441606FB-7084-48C4-93F6-CB7B062B8EE6}" name="Nr działania" dataDxfId="107"/>
    <tableColumn id="2" xr3:uid="{630750C2-F37C-44AB-A17F-07DBFE77BA26}" name="Ludzie, w tym jakość życia i zdrowie" dataDxfId="106"/>
    <tableColumn id="3" xr3:uid="{8453F04B-0502-4D97-A2CC-EB82875DFA6E}" name="Column10" dataDxfId="105"/>
    <tableColumn id="4" xr3:uid="{5EEBA982-3F09-4D0D-BBC7-52B7237EA9B0}" name="Różnorodność biologiczna, fauna i flora; w tym obszary objęte ochroną" dataDxfId="104"/>
    <tableColumn id="5" xr3:uid="{4EFEB3EA-F6AC-45B9-8949-028A36C125A9}" name="Column20" dataDxfId="103"/>
    <tableColumn id="6" xr3:uid="{1E961E70-BA2D-4A9B-81DF-BE9A2090D109}" name="Wody powierzchniowe" dataDxfId="102"/>
    <tableColumn id="7" xr3:uid="{7C3996E5-029C-4878-9191-683F106A1EC9}" name="Column29" dataDxfId="101"/>
    <tableColumn id="8" xr3:uid="{8BA96386-FDEE-4319-A590-49E0BA3A698F}" name="Wody podziemne" dataDxfId="100"/>
    <tableColumn id="9" xr3:uid="{AAC2B8FB-CF16-4BCF-8E27-ED25CAFC4ACB}" name="Column38" dataDxfId="99"/>
    <tableColumn id="10" xr3:uid="{B3DF0C0B-E039-49FE-ACE6-E6A412E0A7DC}" name="Zasoby naturalne_x000a_(w rozumieniu zasobów kopalin nieodnawialnych, w tym zwłaszcza: złoża torfów oraz złoża wód leczniczych, termalnych i solanek)" dataDxfId="98"/>
    <tableColumn id="11" xr3:uid="{72F30152-6C7E-4CD3-BBF6-FF84485143E2}" name="Column47" dataDxfId="97"/>
    <tableColumn id="12" xr3:uid="{0011F0AC-48B3-4D86-AC8B-6F98C21AC4CB}" name="Powietrze" dataDxfId="96"/>
    <tableColumn id="13" xr3:uid="{5262301F-2810-4636-87C9-AC3F3ED4622A}" name="Column56" dataDxfId="95"/>
    <tableColumn id="14" xr3:uid="{879B3D04-324C-46AC-BFD7-7007C5FAF6D4}" name="Klimat" dataDxfId="94"/>
    <tableColumn id="15" xr3:uid="{9FC3C981-8A7C-4382-ADA3-300766EDBA1F}" name="Column65" dataDxfId="93"/>
    <tableColumn id="16" xr3:uid="{29CE5944-C0F9-46E8-B0F4-DD2A7948417D}" name="Powierzchnia ziemi, w tym gleby" dataDxfId="92"/>
    <tableColumn id="17" xr3:uid="{54B661E1-99ED-41FB-B2C4-88A46F3938E6}" name="Column74" dataDxfId="91"/>
    <tableColumn id="18" xr3:uid="{3524166F-2463-4796-AA49-35EACAC774A1}" name="Krajobraz" dataDxfId="90"/>
    <tableColumn id="19" xr3:uid="{312764BB-7465-4CC6-AB45-33C2B82958D0}" name="Column83" dataDxfId="89"/>
    <tableColumn id="20" xr3:uid="{820E6CFE-1EA6-45F0-8396-4A14F5356220}" name="Zabytki i dobra materialne_x000a_(w tym zabytki nieruchome związane z gospodarką wodną: młyny,  wieże ciśnień, mosty, śluzy, ujęcia wody, kanały i drogi wodne oraz stanowiska archeologiczne)" dataDxfId="88"/>
    <tableColumn id="21" xr3:uid="{1EA921B7-C3B2-4C2C-B78A-77553E9AA1FC}" name="Column92" dataDxfId="87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4FDA852-848D-47A5-A1E7-0C44EE33DFB7}" name="Tabela5_2" displayName="Tabela5_2" ref="A1:F671" totalsRowShown="0">
  <autoFilter ref="A1:F671" xr:uid="{0F4B1B0A-E811-495A-BF37-CA8339293E3C}"/>
  <tableColumns count="6">
    <tableColumn id="1" xr3:uid="{DD0DBD1B-BEA7-4262-BBED-580DF07A7ADA}" name="Kod jcwp" dataDxfId="86"/>
    <tableColumn id="6" xr3:uid="{D42FB054-75AD-47D7-8112-A8E62FB00761}" name="Region wodny" dataDxfId="85">
      <calculatedColumnFormula>_xlfn.XLOOKUP(Tabela5_2[[#This Row],[Kod jcwp]],Tabela5[Kod jcwp],Tabela5[Region wodny])</calculatedColumnFormula>
    </tableColumn>
    <tableColumn id="2" xr3:uid="{87393B34-0F90-41D2-A28C-7A7863DFD7A8}" name="Nazwa jcwp" dataDxfId="84"/>
    <tableColumn id="3" xr3:uid="{8BC5D3E5-90FE-4D49-B3A1-AA30E99F6DA0}" name="Atrybut" dataDxfId="83"/>
    <tableColumn id="4" xr3:uid="{DAE26AA4-F21A-4BB6-8B43-AA75C7D2C4B2}" name="Wartość" dataDxfId="82"/>
    <tableColumn id="5" xr3:uid="{3BF59912-EC67-4671-82AF-57817F5CC2D3}" name="Wartosc_liczbowa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52A0340-50B2-4662-9875-CEE190CB72C0}" name="Tabela4_2" displayName="Tabela4_2" ref="A1:B6" totalsRowShown="0">
  <autoFilter ref="A1:B6" xr:uid="{1A07AF42-FB92-47AE-8BE7-47E18AA469A2}"/>
  <tableColumns count="2">
    <tableColumn id="1" xr3:uid="{17FDF852-D8A7-45B0-854F-7E2695F2FE47}" name="Kolumna1" dataDxfId="81"/>
    <tableColumn id="2" xr3:uid="{C4DD0F2B-1273-447A-BB91-F0617A566BEC}" name="Kolumna2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977FBF-4EAA-4356-AB42-AB2F396D55C1}" name="Tabela4" displayName="Tabela4" ref="A1:B6" totalsRowShown="0" headerRowBorderDxfId="80" tableBorderDxfId="79">
  <autoFilter ref="A1:B6" xr:uid="{354749BB-BCD0-43B8-AB75-871E7162A12C}"/>
  <tableColumns count="2">
    <tableColumn id="1" xr3:uid="{84CA13A0-C6FE-4760-9A8C-9A55A56BEE66}" name="Kolumna1" dataDxfId="78"/>
    <tableColumn id="2" xr3:uid="{92AB3B66-B485-45A4-9019-D0991DE32D48}" name="Kolumna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9/04/relationships/namedSheetView" Target="../namedSheetViews/namedSheetView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A8E82-188C-4185-B870-A26BDA492CF4}">
  <dimension ref="A1:N16"/>
  <sheetViews>
    <sheetView zoomScale="66" zoomScaleNormal="66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E5" sqref="E5"/>
    </sheetView>
  </sheetViews>
  <sheetFormatPr defaultRowHeight="15"/>
  <cols>
    <col min="1" max="1" width="29.140625" bestFit="1" customWidth="1"/>
    <col min="2" max="2" width="45.140625" bestFit="1" customWidth="1"/>
    <col min="3" max="3" width="17.28515625" bestFit="1" customWidth="1"/>
    <col min="4" max="13" width="72.28515625" bestFit="1" customWidth="1"/>
    <col min="14" max="14" width="36.7109375" bestFit="1" customWidth="1"/>
  </cols>
  <sheetData>
    <row r="1" spans="1:14" ht="30.75" thickBot="1">
      <c r="B1" s="48" t="s">
        <v>0</v>
      </c>
      <c r="C1" s="42" t="s">
        <v>1</v>
      </c>
      <c r="D1" s="43" t="s">
        <v>2</v>
      </c>
      <c r="E1" s="41"/>
      <c r="F1" s="41"/>
    </row>
    <row r="2" spans="1:14" ht="60">
      <c r="B2" s="49"/>
      <c r="C2" s="16" t="s">
        <v>3</v>
      </c>
      <c r="D2" s="17">
        <v>0</v>
      </c>
      <c r="E2" s="18"/>
    </row>
    <row r="3" spans="1:14">
      <c r="B3" s="49"/>
      <c r="C3" s="19" t="s">
        <v>4</v>
      </c>
      <c r="D3" s="20">
        <v>1</v>
      </c>
      <c r="E3" s="18"/>
    </row>
    <row r="4" spans="1:14">
      <c r="B4" s="49"/>
      <c r="C4" s="19" t="s">
        <v>5</v>
      </c>
      <c r="D4" s="21">
        <v>2</v>
      </c>
    </row>
    <row r="5" spans="1:14">
      <c r="C5" s="19" t="s">
        <v>6</v>
      </c>
      <c r="D5" s="22">
        <v>3</v>
      </c>
    </row>
    <row r="6" spans="1:14" ht="15.75" thickBot="1">
      <c r="C6" s="23" t="s">
        <v>7</v>
      </c>
      <c r="D6" s="24">
        <v>4</v>
      </c>
    </row>
    <row r="8" spans="1:14" s="15" customFormat="1">
      <c r="A8" s="46" t="s">
        <v>227</v>
      </c>
      <c r="B8" s="47"/>
      <c r="C8" s="47"/>
      <c r="D8" s="46" t="s">
        <v>8</v>
      </c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s="15" customFormat="1" ht="121.5" customHeight="1">
      <c r="A9" s="39" t="s">
        <v>9</v>
      </c>
      <c r="B9" s="39" t="s">
        <v>10</v>
      </c>
      <c r="C9" s="40" t="s">
        <v>43</v>
      </c>
      <c r="D9" s="39" t="s">
        <v>228</v>
      </c>
      <c r="E9" s="39" t="s">
        <v>229</v>
      </c>
      <c r="F9" s="39" t="s">
        <v>230</v>
      </c>
      <c r="G9" s="39" t="s">
        <v>231</v>
      </c>
      <c r="H9" s="39" t="s">
        <v>232</v>
      </c>
      <c r="I9" s="39" t="s">
        <v>233</v>
      </c>
      <c r="J9" s="39" t="s">
        <v>234</v>
      </c>
      <c r="K9" s="39" t="s">
        <v>235</v>
      </c>
      <c r="L9" s="39" t="s">
        <v>236</v>
      </c>
      <c r="M9" s="39" t="s">
        <v>237</v>
      </c>
      <c r="N9" s="39" t="s">
        <v>238</v>
      </c>
    </row>
    <row r="10" spans="1:14">
      <c r="A10" s="38" t="s">
        <v>21</v>
      </c>
      <c r="B10" s="38" t="s">
        <v>22</v>
      </c>
      <c r="C10" s="38" t="s">
        <v>48</v>
      </c>
      <c r="D10" s="37">
        <v>1</v>
      </c>
      <c r="E10" s="37">
        <v>2</v>
      </c>
      <c r="F10" s="37">
        <v>2</v>
      </c>
      <c r="G10" s="37">
        <v>3</v>
      </c>
      <c r="H10" s="37">
        <v>1</v>
      </c>
      <c r="I10" s="37">
        <v>2</v>
      </c>
      <c r="J10" s="37">
        <v>1</v>
      </c>
      <c r="K10" s="37">
        <v>2</v>
      </c>
      <c r="L10" s="37">
        <v>1</v>
      </c>
      <c r="M10" s="37">
        <v>1</v>
      </c>
      <c r="N10" s="37">
        <v>3</v>
      </c>
    </row>
    <row r="11" spans="1:14" ht="15" customHeight="1">
      <c r="A11" s="38" t="s">
        <v>23</v>
      </c>
      <c r="B11" s="38" t="s">
        <v>24</v>
      </c>
      <c r="C11" s="38" t="s">
        <v>48</v>
      </c>
      <c r="D11" s="37">
        <v>3</v>
      </c>
      <c r="E11" s="37">
        <v>3</v>
      </c>
      <c r="F11" s="37">
        <v>3</v>
      </c>
      <c r="G11" s="37">
        <v>3</v>
      </c>
      <c r="H11" s="37">
        <v>1</v>
      </c>
      <c r="I11" s="37">
        <v>3</v>
      </c>
      <c r="J11" s="37">
        <v>2</v>
      </c>
      <c r="K11" s="37">
        <v>2</v>
      </c>
      <c r="L11" s="37">
        <v>3</v>
      </c>
      <c r="M11" s="37">
        <v>3</v>
      </c>
      <c r="N11" s="37">
        <v>3</v>
      </c>
    </row>
    <row r="12" spans="1:14">
      <c r="A12" s="38" t="s">
        <v>25</v>
      </c>
      <c r="B12" s="38" t="s">
        <v>26</v>
      </c>
      <c r="C12" s="38" t="s">
        <v>48</v>
      </c>
      <c r="D12" s="37">
        <v>3</v>
      </c>
      <c r="E12" s="37">
        <v>3</v>
      </c>
      <c r="F12" s="37">
        <v>3</v>
      </c>
      <c r="G12" s="37">
        <v>3</v>
      </c>
      <c r="H12" s="37">
        <v>1</v>
      </c>
      <c r="I12" s="37">
        <v>3</v>
      </c>
      <c r="J12" s="37">
        <v>2</v>
      </c>
      <c r="K12" s="37">
        <v>2</v>
      </c>
      <c r="L12" s="37">
        <v>3</v>
      </c>
      <c r="M12" s="37">
        <v>3</v>
      </c>
      <c r="N12" s="37">
        <v>3</v>
      </c>
    </row>
    <row r="13" spans="1:14">
      <c r="A13" s="38" t="s">
        <v>27</v>
      </c>
      <c r="B13" s="38" t="s">
        <v>28</v>
      </c>
      <c r="C13" s="38" t="s">
        <v>48</v>
      </c>
      <c r="D13" s="37">
        <v>3</v>
      </c>
      <c r="E13" s="37">
        <v>3</v>
      </c>
      <c r="F13" s="37">
        <v>3</v>
      </c>
      <c r="G13" s="37">
        <v>3</v>
      </c>
      <c r="H13" s="37">
        <v>1</v>
      </c>
      <c r="I13" s="37">
        <v>3</v>
      </c>
      <c r="J13" s="37">
        <v>2</v>
      </c>
      <c r="K13" s="37">
        <v>2</v>
      </c>
      <c r="L13" s="37">
        <v>3</v>
      </c>
      <c r="M13" s="37">
        <v>3</v>
      </c>
      <c r="N13" s="37">
        <v>3</v>
      </c>
    </row>
    <row r="14" spans="1:14">
      <c r="A14" s="38" t="s">
        <v>29</v>
      </c>
      <c r="B14" s="38" t="s">
        <v>30</v>
      </c>
      <c r="C14" s="38" t="s">
        <v>48</v>
      </c>
      <c r="D14" s="37">
        <v>3</v>
      </c>
      <c r="E14" s="37">
        <v>3</v>
      </c>
      <c r="F14" s="37">
        <v>3</v>
      </c>
      <c r="G14" s="37">
        <v>3</v>
      </c>
      <c r="H14" s="37">
        <v>1</v>
      </c>
      <c r="I14" s="37">
        <v>3</v>
      </c>
      <c r="J14" s="37">
        <v>2</v>
      </c>
      <c r="K14" s="37">
        <v>2</v>
      </c>
      <c r="L14" s="37">
        <v>3</v>
      </c>
      <c r="M14" s="37">
        <v>3</v>
      </c>
      <c r="N14" s="37">
        <v>3</v>
      </c>
    </row>
    <row r="15" spans="1:14">
      <c r="A15" s="38" t="s">
        <v>31</v>
      </c>
      <c r="B15" s="38" t="s">
        <v>32</v>
      </c>
      <c r="C15" s="38" t="s">
        <v>48</v>
      </c>
      <c r="D15" s="37">
        <v>3</v>
      </c>
      <c r="E15" s="37">
        <v>3</v>
      </c>
      <c r="F15" s="37">
        <v>3</v>
      </c>
      <c r="G15" s="37">
        <v>3</v>
      </c>
      <c r="H15" s="37">
        <v>1</v>
      </c>
      <c r="I15" s="37">
        <v>3</v>
      </c>
      <c r="J15" s="37">
        <v>2</v>
      </c>
      <c r="K15" s="37">
        <v>2</v>
      </c>
      <c r="L15" s="37">
        <v>3</v>
      </c>
      <c r="M15" s="37">
        <v>3</v>
      </c>
      <c r="N15" s="37">
        <v>3</v>
      </c>
    </row>
    <row r="16" spans="1:14">
      <c r="A16" s="38" t="s">
        <v>33</v>
      </c>
      <c r="B16" s="38" t="s">
        <v>34</v>
      </c>
      <c r="C16" s="38" t="s">
        <v>48</v>
      </c>
      <c r="D16" s="37">
        <v>1</v>
      </c>
      <c r="E16" s="37">
        <v>1</v>
      </c>
      <c r="F16" s="37">
        <v>2</v>
      </c>
      <c r="G16" s="37">
        <v>2</v>
      </c>
      <c r="H16" s="37">
        <v>1</v>
      </c>
      <c r="I16" s="37">
        <v>2</v>
      </c>
      <c r="J16" s="37">
        <v>1</v>
      </c>
      <c r="K16" s="37">
        <v>2</v>
      </c>
      <c r="L16" s="37">
        <v>1</v>
      </c>
      <c r="M16" s="37">
        <v>1</v>
      </c>
      <c r="N16" s="37">
        <v>2</v>
      </c>
    </row>
  </sheetData>
  <sheetProtection autoFilter="0"/>
  <autoFilter ref="A9:M16" xr:uid="{541B8870-26A5-4C54-B77A-0F4F24779EF1}"/>
  <mergeCells count="1">
    <mergeCell ref="B1:B4"/>
  </mergeCells>
  <conditionalFormatting pivot="1" sqref="D10:N16">
    <cfRule type="cellIs" priority="5" operator="equal">
      <formula>0</formula>
    </cfRule>
  </conditionalFormatting>
  <conditionalFormatting pivot="1" sqref="D10:N16">
    <cfRule type="cellIs" dxfId="212" priority="4" operator="equal">
      <formula>1</formula>
    </cfRule>
  </conditionalFormatting>
  <conditionalFormatting pivot="1" sqref="D10:N16">
    <cfRule type="cellIs" dxfId="211" priority="3" operator="equal">
      <formula>2</formula>
    </cfRule>
  </conditionalFormatting>
  <conditionalFormatting pivot="1" sqref="D10:N16">
    <cfRule type="cellIs" dxfId="210" priority="2" operator="equal">
      <formula>3</formula>
    </cfRule>
  </conditionalFormatting>
  <conditionalFormatting pivot="1" sqref="D10:N16">
    <cfRule type="cellIs" dxfId="209" priority="1" operator="equal">
      <formula>4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3"/>
  <sheetViews>
    <sheetView tabSelected="1" topLeftCell="I1" zoomScale="34" zoomScaleNormal="20" workbookViewId="0">
      <selection activeCell="S5" sqref="S5"/>
    </sheetView>
  </sheetViews>
  <sheetFormatPr defaultColWidth="9.140625" defaultRowHeight="15"/>
  <cols>
    <col min="1" max="1" width="9.5703125" style="1" customWidth="1"/>
    <col min="2" max="2" width="27.5703125" style="1" customWidth="1"/>
    <col min="3" max="3" width="55.5703125" style="1" customWidth="1"/>
    <col min="4" max="4" width="46.140625" style="1" customWidth="1"/>
    <col min="5" max="5" width="22.5703125" style="1" customWidth="1"/>
    <col min="6" max="6" width="49.5703125" style="1" customWidth="1"/>
    <col min="7" max="7" width="18.42578125" style="1" customWidth="1"/>
    <col min="8" max="8" width="27.42578125" style="1" customWidth="1"/>
    <col min="9" max="9" width="63.7109375" style="1" customWidth="1"/>
    <col min="10" max="19" width="30.7109375" style="1" customWidth="1"/>
    <col min="20" max="16384" width="9.140625" style="1"/>
  </cols>
  <sheetData>
    <row r="1" spans="1:19" ht="71.25" customHeight="1"/>
    <row r="2" spans="1:19" ht="18.75">
      <c r="A2" s="34" t="s">
        <v>226</v>
      </c>
    </row>
    <row r="3" spans="1:19" ht="18.75">
      <c r="A3" s="34" t="s">
        <v>225</v>
      </c>
    </row>
    <row r="4" spans="1:19">
      <c r="A4" s="4"/>
      <c r="B4" s="4"/>
      <c r="C4" s="4"/>
      <c r="D4" s="3"/>
      <c r="E4" s="3"/>
      <c r="F4" s="3"/>
      <c r="G4" s="3"/>
      <c r="H4" s="3"/>
      <c r="I4" s="3"/>
      <c r="J4"/>
      <c r="K4"/>
      <c r="L4"/>
      <c r="M4"/>
      <c r="N4"/>
      <c r="O4"/>
      <c r="P4"/>
      <c r="Q4"/>
      <c r="R4"/>
      <c r="S4"/>
    </row>
    <row r="5" spans="1:19" s="30" customFormat="1" ht="111">
      <c r="A5" s="29" t="s">
        <v>35</v>
      </c>
      <c r="B5" s="29" t="s">
        <v>36</v>
      </c>
      <c r="C5" s="29" t="s">
        <v>37</v>
      </c>
      <c r="D5" s="29" t="s">
        <v>38</v>
      </c>
      <c r="E5" s="29" t="s">
        <v>9</v>
      </c>
      <c r="F5" s="29" t="s">
        <v>10</v>
      </c>
      <c r="G5" s="29" t="s">
        <v>39</v>
      </c>
      <c r="H5" s="29" t="s">
        <v>40</v>
      </c>
      <c r="I5" s="29" t="s">
        <v>41</v>
      </c>
      <c r="J5" s="25" t="s">
        <v>224</v>
      </c>
      <c r="K5" s="25" t="s">
        <v>224</v>
      </c>
      <c r="L5" s="25" t="s">
        <v>224</v>
      </c>
      <c r="M5" s="25" t="s">
        <v>224</v>
      </c>
      <c r="N5" s="25" t="s">
        <v>224</v>
      </c>
      <c r="O5" s="25" t="s">
        <v>224</v>
      </c>
      <c r="P5" s="25" t="s">
        <v>224</v>
      </c>
      <c r="Q5" s="25" t="s">
        <v>224</v>
      </c>
      <c r="R5" s="25" t="s">
        <v>224</v>
      </c>
      <c r="S5" s="25" t="s">
        <v>224</v>
      </c>
    </row>
    <row r="6" spans="1:19" s="33" customFormat="1" ht="24">
      <c r="A6" s="31" t="s">
        <v>35</v>
      </c>
      <c r="B6" s="31" t="s">
        <v>36</v>
      </c>
      <c r="C6" s="31" t="s">
        <v>37</v>
      </c>
      <c r="D6" s="31" t="s">
        <v>42</v>
      </c>
      <c r="E6" s="31" t="s">
        <v>9</v>
      </c>
      <c r="F6" s="31" t="s">
        <v>10</v>
      </c>
      <c r="G6" s="31" t="s">
        <v>43</v>
      </c>
      <c r="H6" s="31" t="s">
        <v>44</v>
      </c>
      <c r="I6" s="31" t="s">
        <v>41</v>
      </c>
      <c r="J6" s="32" t="s">
        <v>13</v>
      </c>
      <c r="K6" s="32" t="s">
        <v>16</v>
      </c>
      <c r="L6" s="32" t="s">
        <v>18</v>
      </c>
      <c r="M6" s="32" t="s">
        <v>17</v>
      </c>
      <c r="N6" s="32" t="s">
        <v>20</v>
      </c>
      <c r="O6" s="32" t="s">
        <v>15</v>
      </c>
      <c r="P6" s="32" t="s">
        <v>11</v>
      </c>
      <c r="Q6" s="32" t="s">
        <v>14</v>
      </c>
      <c r="R6" s="32" t="s">
        <v>12</v>
      </c>
      <c r="S6" s="32" t="s">
        <v>19</v>
      </c>
    </row>
    <row r="7" spans="1:19" s="2" customFormat="1" ht="60">
      <c r="A7" s="35">
        <v>1</v>
      </c>
      <c r="B7" s="35" t="s">
        <v>45</v>
      </c>
      <c r="C7" s="35" t="s">
        <v>46</v>
      </c>
      <c r="D7" s="35" t="s">
        <v>47</v>
      </c>
      <c r="E7" s="35" t="s">
        <v>21</v>
      </c>
      <c r="F7" s="35" t="s">
        <v>22</v>
      </c>
      <c r="G7" s="35" t="s">
        <v>48</v>
      </c>
      <c r="H7" s="35" t="s">
        <v>49</v>
      </c>
      <c r="I7" s="35" t="s">
        <v>50</v>
      </c>
      <c r="J7" s="26" t="s">
        <v>5</v>
      </c>
      <c r="K7" s="26" t="s">
        <v>5</v>
      </c>
      <c r="L7" s="26" t="s">
        <v>5</v>
      </c>
      <c r="M7" s="27" t="s">
        <v>4</v>
      </c>
      <c r="N7" s="27" t="s">
        <v>4</v>
      </c>
      <c r="O7" s="27" t="s">
        <v>4</v>
      </c>
      <c r="P7" s="27" t="s">
        <v>4</v>
      </c>
      <c r="Q7" s="28" t="s">
        <v>6</v>
      </c>
      <c r="R7" s="26" t="s">
        <v>5</v>
      </c>
      <c r="S7" s="27" t="s">
        <v>4</v>
      </c>
    </row>
    <row r="8" spans="1:19" ht="60">
      <c r="A8" s="35">
        <v>2</v>
      </c>
      <c r="B8" s="35" t="s">
        <v>45</v>
      </c>
      <c r="C8" s="35" t="s">
        <v>51</v>
      </c>
      <c r="D8" s="35" t="s">
        <v>52</v>
      </c>
      <c r="E8" s="35" t="s">
        <v>21</v>
      </c>
      <c r="F8" s="35" t="s">
        <v>22</v>
      </c>
      <c r="G8" s="35" t="s">
        <v>48</v>
      </c>
      <c r="H8" s="35" t="s">
        <v>53</v>
      </c>
      <c r="I8" s="35" t="s">
        <v>54</v>
      </c>
      <c r="J8" s="27" t="s">
        <v>4</v>
      </c>
      <c r="K8" s="26" t="s">
        <v>5</v>
      </c>
      <c r="L8" s="27" t="s">
        <v>4</v>
      </c>
      <c r="M8" s="27" t="s">
        <v>4</v>
      </c>
      <c r="N8" s="27" t="s">
        <v>4</v>
      </c>
      <c r="O8" s="27" t="s">
        <v>4</v>
      </c>
      <c r="P8" s="27" t="s">
        <v>4</v>
      </c>
      <c r="Q8" s="27" t="s">
        <v>4</v>
      </c>
      <c r="R8" s="27" t="s">
        <v>4</v>
      </c>
      <c r="S8" s="27" t="s">
        <v>4</v>
      </c>
    </row>
    <row r="9" spans="1:19" ht="60">
      <c r="A9" s="35">
        <v>3</v>
      </c>
      <c r="B9" s="35" t="s">
        <v>55</v>
      </c>
      <c r="C9" s="35" t="s">
        <v>56</v>
      </c>
      <c r="D9" s="35" t="s">
        <v>57</v>
      </c>
      <c r="E9" s="35" t="s">
        <v>21</v>
      </c>
      <c r="F9" s="35" t="s">
        <v>22</v>
      </c>
      <c r="G9" s="35" t="s">
        <v>48</v>
      </c>
      <c r="H9" s="35" t="s">
        <v>58</v>
      </c>
      <c r="I9" s="35" t="s">
        <v>59</v>
      </c>
      <c r="J9" s="27" t="s">
        <v>4</v>
      </c>
      <c r="K9" s="26" t="s">
        <v>5</v>
      </c>
      <c r="L9" s="26" t="s">
        <v>5</v>
      </c>
      <c r="M9" s="27" t="s">
        <v>4</v>
      </c>
      <c r="N9" s="27" t="s">
        <v>4</v>
      </c>
      <c r="O9" s="27" t="s">
        <v>4</v>
      </c>
      <c r="P9" s="27" t="s">
        <v>4</v>
      </c>
      <c r="Q9" s="27" t="s">
        <v>4</v>
      </c>
      <c r="R9" s="27" t="s">
        <v>4</v>
      </c>
      <c r="S9" s="27" t="s">
        <v>4</v>
      </c>
    </row>
    <row r="10" spans="1:19" ht="45">
      <c r="A10" s="35">
        <v>4</v>
      </c>
      <c r="B10" s="35" t="s">
        <v>60</v>
      </c>
      <c r="C10" s="35" t="s">
        <v>61</v>
      </c>
      <c r="D10" s="35" t="s">
        <v>62</v>
      </c>
      <c r="E10" s="35" t="s">
        <v>21</v>
      </c>
      <c r="F10" s="35" t="s">
        <v>22</v>
      </c>
      <c r="G10" s="35" t="s">
        <v>48</v>
      </c>
      <c r="H10" s="35" t="s">
        <v>63</v>
      </c>
      <c r="I10" s="35" t="s">
        <v>64</v>
      </c>
      <c r="J10" s="27" t="s">
        <v>4</v>
      </c>
      <c r="K10" s="26" t="s">
        <v>5</v>
      </c>
      <c r="L10" s="26" t="s">
        <v>5</v>
      </c>
      <c r="M10" s="27" t="s">
        <v>4</v>
      </c>
      <c r="N10" s="27" t="s">
        <v>4</v>
      </c>
      <c r="O10" s="27" t="s">
        <v>4</v>
      </c>
      <c r="P10" s="27" t="s">
        <v>4</v>
      </c>
      <c r="Q10" s="27" t="s">
        <v>4</v>
      </c>
      <c r="R10" s="27" t="s">
        <v>4</v>
      </c>
      <c r="S10" s="27" t="s">
        <v>4</v>
      </c>
    </row>
    <row r="11" spans="1:19" ht="75">
      <c r="A11" s="35">
        <v>5</v>
      </c>
      <c r="B11" s="35" t="s">
        <v>65</v>
      </c>
      <c r="C11" s="35" t="s">
        <v>66</v>
      </c>
      <c r="D11" s="35" t="s">
        <v>67</v>
      </c>
      <c r="E11" s="35" t="s">
        <v>21</v>
      </c>
      <c r="F11" s="35" t="s">
        <v>22</v>
      </c>
      <c r="G11" s="35" t="s">
        <v>48</v>
      </c>
      <c r="H11" s="35" t="s">
        <v>68</v>
      </c>
      <c r="I11" s="36" t="s">
        <v>69</v>
      </c>
      <c r="J11" s="26" t="s">
        <v>5</v>
      </c>
      <c r="K11" s="26" t="s">
        <v>5</v>
      </c>
      <c r="L11" s="26" t="s">
        <v>5</v>
      </c>
      <c r="M11" s="27" t="s">
        <v>4</v>
      </c>
      <c r="N11" s="27" t="s">
        <v>4</v>
      </c>
      <c r="O11" s="27" t="s">
        <v>4</v>
      </c>
      <c r="P11" s="27" t="s">
        <v>4</v>
      </c>
      <c r="Q11" s="26" t="s">
        <v>5</v>
      </c>
      <c r="R11" s="27" t="s">
        <v>4</v>
      </c>
      <c r="S11" s="27" t="s">
        <v>4</v>
      </c>
    </row>
    <row r="12" spans="1:19" ht="75">
      <c r="A12" s="35">
        <v>6</v>
      </c>
      <c r="B12" s="35" t="s">
        <v>70</v>
      </c>
      <c r="C12" s="35" t="s">
        <v>71</v>
      </c>
      <c r="D12" s="35" t="s">
        <v>72</v>
      </c>
      <c r="E12" s="35" t="s">
        <v>23</v>
      </c>
      <c r="F12" s="35" t="s">
        <v>24</v>
      </c>
      <c r="G12" s="35" t="s">
        <v>48</v>
      </c>
      <c r="H12" s="35" t="s">
        <v>73</v>
      </c>
      <c r="I12" s="35" t="s">
        <v>74</v>
      </c>
      <c r="J12" s="28" t="s">
        <v>6</v>
      </c>
      <c r="K12" s="26" t="s">
        <v>5</v>
      </c>
      <c r="L12" s="26" t="s">
        <v>5</v>
      </c>
      <c r="M12" s="27" t="s">
        <v>4</v>
      </c>
      <c r="N12" s="27" t="s">
        <v>4</v>
      </c>
      <c r="O12" s="27" t="s">
        <v>4</v>
      </c>
      <c r="P12" s="26" t="s">
        <v>5</v>
      </c>
      <c r="Q12" s="26" t="s">
        <v>5</v>
      </c>
      <c r="R12" s="26" t="s">
        <v>5</v>
      </c>
      <c r="S12" s="28" t="s">
        <v>6</v>
      </c>
    </row>
    <row r="13" spans="1:19" ht="75">
      <c r="A13" s="35">
        <v>7</v>
      </c>
      <c r="B13" s="35" t="s">
        <v>70</v>
      </c>
      <c r="C13" s="35" t="s">
        <v>71</v>
      </c>
      <c r="D13" s="35" t="s">
        <v>75</v>
      </c>
      <c r="E13" s="35" t="s">
        <v>23</v>
      </c>
      <c r="F13" s="35" t="s">
        <v>24</v>
      </c>
      <c r="G13" s="35" t="s">
        <v>48</v>
      </c>
      <c r="H13" s="35" t="s">
        <v>73</v>
      </c>
      <c r="I13" s="35" t="s">
        <v>74</v>
      </c>
      <c r="J13" s="28" t="s">
        <v>6</v>
      </c>
      <c r="K13" s="26" t="s">
        <v>5</v>
      </c>
      <c r="L13" s="26" t="s">
        <v>5</v>
      </c>
      <c r="M13" s="27" t="s">
        <v>4</v>
      </c>
      <c r="N13" s="27" t="s">
        <v>4</v>
      </c>
      <c r="O13" s="27" t="s">
        <v>4</v>
      </c>
      <c r="P13" s="26" t="s">
        <v>5</v>
      </c>
      <c r="Q13" s="26" t="s">
        <v>5</v>
      </c>
      <c r="R13" s="26" t="s">
        <v>5</v>
      </c>
      <c r="S13" s="28" t="s">
        <v>6</v>
      </c>
    </row>
    <row r="14" spans="1:19" ht="75">
      <c r="A14" s="35">
        <v>8</v>
      </c>
      <c r="B14" s="35" t="s">
        <v>70</v>
      </c>
      <c r="C14" s="35" t="s">
        <v>71</v>
      </c>
      <c r="D14" s="35" t="s">
        <v>76</v>
      </c>
      <c r="E14" s="35" t="s">
        <v>23</v>
      </c>
      <c r="F14" s="35" t="s">
        <v>24</v>
      </c>
      <c r="G14" s="35" t="s">
        <v>48</v>
      </c>
      <c r="H14" s="35" t="s">
        <v>73</v>
      </c>
      <c r="I14" s="35" t="s">
        <v>74</v>
      </c>
      <c r="J14" s="28" t="s">
        <v>6</v>
      </c>
      <c r="K14" s="26" t="s">
        <v>5</v>
      </c>
      <c r="L14" s="26" t="s">
        <v>5</v>
      </c>
      <c r="M14" s="27" t="s">
        <v>4</v>
      </c>
      <c r="N14" s="27" t="s">
        <v>4</v>
      </c>
      <c r="O14" s="27" t="s">
        <v>4</v>
      </c>
      <c r="P14" s="26" t="s">
        <v>5</v>
      </c>
      <c r="Q14" s="26" t="s">
        <v>5</v>
      </c>
      <c r="R14" s="26" t="s">
        <v>5</v>
      </c>
      <c r="S14" s="28" t="s">
        <v>6</v>
      </c>
    </row>
    <row r="15" spans="1:19" ht="75">
      <c r="A15" s="35">
        <v>9</v>
      </c>
      <c r="B15" s="35" t="s">
        <v>70</v>
      </c>
      <c r="C15" s="35" t="s">
        <v>71</v>
      </c>
      <c r="D15" s="35" t="s">
        <v>77</v>
      </c>
      <c r="E15" s="35" t="s">
        <v>23</v>
      </c>
      <c r="F15" s="35" t="s">
        <v>24</v>
      </c>
      <c r="G15" s="35" t="s">
        <v>48</v>
      </c>
      <c r="H15" s="35" t="s">
        <v>73</v>
      </c>
      <c r="I15" s="35" t="s">
        <v>74</v>
      </c>
      <c r="J15" s="28" t="s">
        <v>6</v>
      </c>
      <c r="K15" s="26" t="s">
        <v>5</v>
      </c>
      <c r="L15" s="26" t="s">
        <v>5</v>
      </c>
      <c r="M15" s="27" t="s">
        <v>4</v>
      </c>
      <c r="N15" s="27" t="s">
        <v>4</v>
      </c>
      <c r="O15" s="27" t="s">
        <v>4</v>
      </c>
      <c r="P15" s="26" t="s">
        <v>5</v>
      </c>
      <c r="Q15" s="26" t="s">
        <v>5</v>
      </c>
      <c r="R15" s="26" t="s">
        <v>5</v>
      </c>
      <c r="S15" s="28" t="s">
        <v>6</v>
      </c>
    </row>
    <row r="16" spans="1:19" ht="75">
      <c r="A16" s="35">
        <v>10</v>
      </c>
      <c r="B16" s="35" t="s">
        <v>70</v>
      </c>
      <c r="C16" s="35" t="s">
        <v>71</v>
      </c>
      <c r="D16" s="35" t="s">
        <v>78</v>
      </c>
      <c r="E16" s="35" t="s">
        <v>23</v>
      </c>
      <c r="F16" s="35" t="s">
        <v>24</v>
      </c>
      <c r="G16" s="35" t="s">
        <v>48</v>
      </c>
      <c r="H16" s="35" t="s">
        <v>73</v>
      </c>
      <c r="I16" s="35" t="s">
        <v>74</v>
      </c>
      <c r="J16" s="28" t="s">
        <v>6</v>
      </c>
      <c r="K16" s="26" t="s">
        <v>5</v>
      </c>
      <c r="L16" s="26" t="s">
        <v>5</v>
      </c>
      <c r="M16" s="27" t="s">
        <v>4</v>
      </c>
      <c r="N16" s="27" t="s">
        <v>4</v>
      </c>
      <c r="O16" s="27" t="s">
        <v>4</v>
      </c>
      <c r="P16" s="26" t="s">
        <v>5</v>
      </c>
      <c r="Q16" s="26" t="s">
        <v>5</v>
      </c>
      <c r="R16" s="26" t="s">
        <v>5</v>
      </c>
      <c r="S16" s="28" t="s">
        <v>6</v>
      </c>
    </row>
    <row r="17" spans="1:19" ht="75">
      <c r="A17" s="35">
        <v>11</v>
      </c>
      <c r="B17" s="35" t="s">
        <v>70</v>
      </c>
      <c r="C17" s="35" t="s">
        <v>71</v>
      </c>
      <c r="D17" s="35" t="s">
        <v>79</v>
      </c>
      <c r="E17" s="35" t="s">
        <v>23</v>
      </c>
      <c r="F17" s="35" t="s">
        <v>24</v>
      </c>
      <c r="G17" s="35" t="s">
        <v>48</v>
      </c>
      <c r="H17" s="35" t="s">
        <v>73</v>
      </c>
      <c r="I17" s="35" t="s">
        <v>74</v>
      </c>
      <c r="J17" s="28" t="s">
        <v>6</v>
      </c>
      <c r="K17" s="26" t="s">
        <v>5</v>
      </c>
      <c r="L17" s="26" t="s">
        <v>5</v>
      </c>
      <c r="M17" s="27" t="s">
        <v>4</v>
      </c>
      <c r="N17" s="27" t="s">
        <v>4</v>
      </c>
      <c r="O17" s="27" t="s">
        <v>4</v>
      </c>
      <c r="P17" s="26" t="s">
        <v>5</v>
      </c>
      <c r="Q17" s="26" t="s">
        <v>5</v>
      </c>
      <c r="R17" s="26" t="s">
        <v>5</v>
      </c>
      <c r="S17" s="28" t="s">
        <v>6</v>
      </c>
    </row>
    <row r="18" spans="1:19" ht="75">
      <c r="A18" s="35">
        <v>12</v>
      </c>
      <c r="B18" s="35" t="s">
        <v>70</v>
      </c>
      <c r="C18" s="35" t="s">
        <v>71</v>
      </c>
      <c r="D18" s="35" t="s">
        <v>80</v>
      </c>
      <c r="E18" s="35" t="s">
        <v>23</v>
      </c>
      <c r="F18" s="35" t="s">
        <v>24</v>
      </c>
      <c r="G18" s="35" t="s">
        <v>48</v>
      </c>
      <c r="H18" s="35" t="s">
        <v>73</v>
      </c>
      <c r="I18" s="35" t="s">
        <v>74</v>
      </c>
      <c r="J18" s="28" t="s">
        <v>6</v>
      </c>
      <c r="K18" s="26" t="s">
        <v>5</v>
      </c>
      <c r="L18" s="26" t="s">
        <v>5</v>
      </c>
      <c r="M18" s="27" t="s">
        <v>4</v>
      </c>
      <c r="N18" s="27" t="s">
        <v>4</v>
      </c>
      <c r="O18" s="27" t="s">
        <v>4</v>
      </c>
      <c r="P18" s="26" t="s">
        <v>5</v>
      </c>
      <c r="Q18" s="26" t="s">
        <v>5</v>
      </c>
      <c r="R18" s="26" t="s">
        <v>5</v>
      </c>
      <c r="S18" s="28" t="s">
        <v>6</v>
      </c>
    </row>
    <row r="19" spans="1:19" ht="45">
      <c r="A19" s="35">
        <v>13</v>
      </c>
      <c r="B19" s="35" t="s">
        <v>70</v>
      </c>
      <c r="C19" s="35" t="s">
        <v>81</v>
      </c>
      <c r="D19" s="35" t="s">
        <v>82</v>
      </c>
      <c r="E19" s="35" t="s">
        <v>23</v>
      </c>
      <c r="F19" s="35" t="s">
        <v>24</v>
      </c>
      <c r="G19" s="35" t="s">
        <v>48</v>
      </c>
      <c r="H19" s="35" t="s">
        <v>83</v>
      </c>
      <c r="I19" s="35" t="s">
        <v>84</v>
      </c>
      <c r="J19" s="27" t="s">
        <v>4</v>
      </c>
      <c r="K19" s="26" t="s">
        <v>5</v>
      </c>
      <c r="L19" s="27" t="s">
        <v>4</v>
      </c>
      <c r="M19" s="27" t="s">
        <v>4</v>
      </c>
      <c r="N19" s="27" t="s">
        <v>4</v>
      </c>
      <c r="O19" s="27" t="s">
        <v>4</v>
      </c>
      <c r="P19" s="28" t="s">
        <v>6</v>
      </c>
      <c r="Q19" s="27" t="s">
        <v>4</v>
      </c>
      <c r="R19" s="27" t="s">
        <v>4</v>
      </c>
      <c r="S19" s="27" t="s">
        <v>4</v>
      </c>
    </row>
    <row r="20" spans="1:19" ht="60">
      <c r="A20" s="35">
        <v>14</v>
      </c>
      <c r="B20" s="35" t="s">
        <v>45</v>
      </c>
      <c r="C20" s="35" t="s">
        <v>46</v>
      </c>
      <c r="D20" s="35" t="s">
        <v>85</v>
      </c>
      <c r="E20" s="35" t="s">
        <v>23</v>
      </c>
      <c r="F20" s="35" t="s">
        <v>24</v>
      </c>
      <c r="G20" s="35" t="s">
        <v>48</v>
      </c>
      <c r="H20" s="35" t="s">
        <v>49</v>
      </c>
      <c r="I20" s="35" t="s">
        <v>50</v>
      </c>
      <c r="J20" s="26" t="s">
        <v>5</v>
      </c>
      <c r="K20" s="26" t="s">
        <v>5</v>
      </c>
      <c r="L20" s="26" t="s">
        <v>5</v>
      </c>
      <c r="M20" s="27" t="s">
        <v>4</v>
      </c>
      <c r="N20" s="27" t="s">
        <v>4</v>
      </c>
      <c r="O20" s="27" t="s">
        <v>4</v>
      </c>
      <c r="P20" s="27" t="s">
        <v>4</v>
      </c>
      <c r="Q20" s="28" t="s">
        <v>6</v>
      </c>
      <c r="R20" s="26" t="s">
        <v>5</v>
      </c>
      <c r="S20" s="27" t="s">
        <v>4</v>
      </c>
    </row>
    <row r="21" spans="1:19" ht="60">
      <c r="A21" s="35">
        <v>15</v>
      </c>
      <c r="B21" s="35" t="s">
        <v>45</v>
      </c>
      <c r="C21" s="35" t="s">
        <v>51</v>
      </c>
      <c r="D21" s="35" t="s">
        <v>86</v>
      </c>
      <c r="E21" s="35" t="s">
        <v>23</v>
      </c>
      <c r="F21" s="35" t="s">
        <v>24</v>
      </c>
      <c r="G21" s="35" t="s">
        <v>48</v>
      </c>
      <c r="H21" s="35" t="s">
        <v>53</v>
      </c>
      <c r="I21" s="35" t="s">
        <v>54</v>
      </c>
      <c r="J21" s="27" t="s">
        <v>4</v>
      </c>
      <c r="K21" s="26" t="s">
        <v>5</v>
      </c>
      <c r="L21" s="27" t="s">
        <v>4</v>
      </c>
      <c r="M21" s="27" t="s">
        <v>4</v>
      </c>
      <c r="N21" s="27" t="s">
        <v>4</v>
      </c>
      <c r="O21" s="27" t="s">
        <v>4</v>
      </c>
      <c r="P21" s="27" t="s">
        <v>4</v>
      </c>
      <c r="Q21" s="27" t="s">
        <v>4</v>
      </c>
      <c r="R21" s="27" t="s">
        <v>4</v>
      </c>
      <c r="S21" s="27" t="s">
        <v>4</v>
      </c>
    </row>
    <row r="22" spans="1:19" ht="60">
      <c r="A22" s="35">
        <v>16</v>
      </c>
      <c r="B22" s="35" t="s">
        <v>55</v>
      </c>
      <c r="C22" s="35" t="s">
        <v>56</v>
      </c>
      <c r="D22" s="35" t="s">
        <v>87</v>
      </c>
      <c r="E22" s="35" t="s">
        <v>23</v>
      </c>
      <c r="F22" s="35" t="s">
        <v>24</v>
      </c>
      <c r="G22" s="35" t="s">
        <v>48</v>
      </c>
      <c r="H22" s="35" t="s">
        <v>58</v>
      </c>
      <c r="I22" s="35" t="s">
        <v>59</v>
      </c>
      <c r="J22" s="27" t="s">
        <v>4</v>
      </c>
      <c r="K22" s="26" t="s">
        <v>5</v>
      </c>
      <c r="L22" s="26" t="s">
        <v>5</v>
      </c>
      <c r="M22" s="27" t="s">
        <v>4</v>
      </c>
      <c r="N22" s="27" t="s">
        <v>4</v>
      </c>
      <c r="O22" s="27" t="s">
        <v>4</v>
      </c>
      <c r="P22" s="27" t="s">
        <v>4</v>
      </c>
      <c r="Q22" s="27" t="s">
        <v>4</v>
      </c>
      <c r="R22" s="27" t="s">
        <v>4</v>
      </c>
      <c r="S22" s="27" t="s">
        <v>4</v>
      </c>
    </row>
    <row r="23" spans="1:19" ht="45">
      <c r="A23" s="35">
        <v>17</v>
      </c>
      <c r="B23" s="35" t="s">
        <v>60</v>
      </c>
      <c r="C23" s="35" t="s">
        <v>61</v>
      </c>
      <c r="D23" s="35" t="s">
        <v>88</v>
      </c>
      <c r="E23" s="35" t="s">
        <v>23</v>
      </c>
      <c r="F23" s="35" t="s">
        <v>24</v>
      </c>
      <c r="G23" s="35" t="s">
        <v>48</v>
      </c>
      <c r="H23" s="35" t="s">
        <v>63</v>
      </c>
      <c r="I23" s="35" t="s">
        <v>64</v>
      </c>
      <c r="J23" s="27" t="s">
        <v>4</v>
      </c>
      <c r="K23" s="26" t="s">
        <v>5</v>
      </c>
      <c r="L23" s="26" t="s">
        <v>5</v>
      </c>
      <c r="M23" s="27" t="s">
        <v>4</v>
      </c>
      <c r="N23" s="27" t="s">
        <v>4</v>
      </c>
      <c r="O23" s="27" t="s">
        <v>4</v>
      </c>
      <c r="P23" s="27" t="s">
        <v>4</v>
      </c>
      <c r="Q23" s="27" t="s">
        <v>4</v>
      </c>
      <c r="R23" s="27" t="s">
        <v>4</v>
      </c>
      <c r="S23" s="27" t="s">
        <v>4</v>
      </c>
    </row>
    <row r="24" spans="1:19" ht="30">
      <c r="A24" s="35">
        <v>18</v>
      </c>
      <c r="B24" s="35" t="s">
        <v>89</v>
      </c>
      <c r="C24" s="35" t="s">
        <v>90</v>
      </c>
      <c r="D24" s="35" t="s">
        <v>91</v>
      </c>
      <c r="E24" s="35" t="s">
        <v>23</v>
      </c>
      <c r="F24" s="35" t="s">
        <v>24</v>
      </c>
      <c r="G24" s="35" t="s">
        <v>48</v>
      </c>
      <c r="H24" s="35" t="s">
        <v>92</v>
      </c>
      <c r="I24" s="35" t="s">
        <v>93</v>
      </c>
      <c r="J24" s="28" t="s">
        <v>6</v>
      </c>
      <c r="K24" s="28" t="s">
        <v>6</v>
      </c>
      <c r="L24" s="26" t="s">
        <v>5</v>
      </c>
      <c r="M24" s="26" t="s">
        <v>5</v>
      </c>
      <c r="N24" s="28" t="s">
        <v>6</v>
      </c>
      <c r="O24" s="27" t="s">
        <v>4</v>
      </c>
      <c r="P24" s="28" t="s">
        <v>6</v>
      </c>
      <c r="Q24" s="28" t="s">
        <v>6</v>
      </c>
      <c r="R24" s="28" t="s">
        <v>6</v>
      </c>
      <c r="S24" s="27" t="s">
        <v>4</v>
      </c>
    </row>
    <row r="25" spans="1:19" ht="30">
      <c r="A25" s="35">
        <v>19</v>
      </c>
      <c r="B25" s="35" t="s">
        <v>89</v>
      </c>
      <c r="C25" s="35" t="s">
        <v>90</v>
      </c>
      <c r="D25" s="35" t="s">
        <v>94</v>
      </c>
      <c r="E25" s="35" t="s">
        <v>23</v>
      </c>
      <c r="F25" s="35" t="s">
        <v>24</v>
      </c>
      <c r="G25" s="35" t="s">
        <v>48</v>
      </c>
      <c r="H25" s="35" t="s">
        <v>95</v>
      </c>
      <c r="I25" s="35" t="s">
        <v>96</v>
      </c>
      <c r="J25" s="27" t="s">
        <v>4</v>
      </c>
      <c r="K25" s="26" t="s">
        <v>5</v>
      </c>
      <c r="L25" s="26" t="s">
        <v>5</v>
      </c>
      <c r="M25" s="27" t="s">
        <v>4</v>
      </c>
      <c r="N25" s="27" t="s">
        <v>4</v>
      </c>
      <c r="O25" s="27" t="s">
        <v>4</v>
      </c>
      <c r="P25" s="27" t="s">
        <v>4</v>
      </c>
      <c r="Q25" s="27" t="s">
        <v>4</v>
      </c>
      <c r="R25" s="27" t="s">
        <v>4</v>
      </c>
      <c r="S25" s="27" t="s">
        <v>4</v>
      </c>
    </row>
    <row r="26" spans="1:19" ht="75">
      <c r="A26" s="35">
        <v>20</v>
      </c>
      <c r="B26" s="35" t="s">
        <v>65</v>
      </c>
      <c r="C26" s="35" t="s">
        <v>66</v>
      </c>
      <c r="D26" s="35" t="s">
        <v>97</v>
      </c>
      <c r="E26" s="35" t="s">
        <v>23</v>
      </c>
      <c r="F26" s="35" t="s">
        <v>24</v>
      </c>
      <c r="G26" s="35" t="s">
        <v>48</v>
      </c>
      <c r="H26" s="35" t="s">
        <v>68</v>
      </c>
      <c r="I26" s="36" t="s">
        <v>69</v>
      </c>
      <c r="J26" s="26" t="s">
        <v>5</v>
      </c>
      <c r="K26" s="26" t="s">
        <v>5</v>
      </c>
      <c r="L26" s="26" t="s">
        <v>5</v>
      </c>
      <c r="M26" s="27" t="s">
        <v>4</v>
      </c>
      <c r="N26" s="27" t="s">
        <v>4</v>
      </c>
      <c r="O26" s="27" t="s">
        <v>4</v>
      </c>
      <c r="P26" s="27" t="s">
        <v>4</v>
      </c>
      <c r="Q26" s="26" t="s">
        <v>5</v>
      </c>
      <c r="R26" s="27" t="s">
        <v>4</v>
      </c>
      <c r="S26" s="27" t="s">
        <v>4</v>
      </c>
    </row>
    <row r="27" spans="1:19" ht="75">
      <c r="A27" s="35">
        <v>21</v>
      </c>
      <c r="B27" s="35" t="s">
        <v>70</v>
      </c>
      <c r="C27" s="35" t="s">
        <v>71</v>
      </c>
      <c r="D27" s="35" t="s">
        <v>98</v>
      </c>
      <c r="E27" s="35" t="s">
        <v>25</v>
      </c>
      <c r="F27" s="35" t="s">
        <v>26</v>
      </c>
      <c r="G27" s="35" t="s">
        <v>48</v>
      </c>
      <c r="H27" s="35" t="s">
        <v>73</v>
      </c>
      <c r="I27" s="35" t="s">
        <v>74</v>
      </c>
      <c r="J27" s="28" t="s">
        <v>6</v>
      </c>
      <c r="K27" s="26" t="s">
        <v>5</v>
      </c>
      <c r="L27" s="26" t="s">
        <v>5</v>
      </c>
      <c r="M27" s="27" t="s">
        <v>4</v>
      </c>
      <c r="N27" s="27" t="s">
        <v>4</v>
      </c>
      <c r="O27" s="27" t="s">
        <v>4</v>
      </c>
      <c r="P27" s="26" t="s">
        <v>5</v>
      </c>
      <c r="Q27" s="26" t="s">
        <v>5</v>
      </c>
      <c r="R27" s="26" t="s">
        <v>5</v>
      </c>
      <c r="S27" s="28" t="s">
        <v>6</v>
      </c>
    </row>
    <row r="28" spans="1:19" ht="75">
      <c r="A28" s="35">
        <v>22</v>
      </c>
      <c r="B28" s="35" t="s">
        <v>70</v>
      </c>
      <c r="C28" s="35" t="s">
        <v>71</v>
      </c>
      <c r="D28" s="35" t="s">
        <v>99</v>
      </c>
      <c r="E28" s="35" t="s">
        <v>25</v>
      </c>
      <c r="F28" s="35" t="s">
        <v>26</v>
      </c>
      <c r="G28" s="35" t="s">
        <v>48</v>
      </c>
      <c r="H28" s="35" t="s">
        <v>73</v>
      </c>
      <c r="I28" s="35" t="s">
        <v>74</v>
      </c>
      <c r="J28" s="28" t="s">
        <v>6</v>
      </c>
      <c r="K28" s="26" t="s">
        <v>5</v>
      </c>
      <c r="L28" s="26" t="s">
        <v>5</v>
      </c>
      <c r="M28" s="27" t="s">
        <v>4</v>
      </c>
      <c r="N28" s="27" t="s">
        <v>4</v>
      </c>
      <c r="O28" s="27" t="s">
        <v>4</v>
      </c>
      <c r="P28" s="26" t="s">
        <v>5</v>
      </c>
      <c r="Q28" s="26" t="s">
        <v>5</v>
      </c>
      <c r="R28" s="26" t="s">
        <v>5</v>
      </c>
      <c r="S28" s="28" t="s">
        <v>6</v>
      </c>
    </row>
    <row r="29" spans="1:19" ht="60">
      <c r="A29" s="35">
        <v>23</v>
      </c>
      <c r="B29" s="35" t="s">
        <v>45</v>
      </c>
      <c r="C29" s="35" t="s">
        <v>46</v>
      </c>
      <c r="D29" s="35" t="s">
        <v>100</v>
      </c>
      <c r="E29" s="35" t="s">
        <v>25</v>
      </c>
      <c r="F29" s="35" t="s">
        <v>26</v>
      </c>
      <c r="G29" s="35" t="s">
        <v>48</v>
      </c>
      <c r="H29" s="35" t="s">
        <v>101</v>
      </c>
      <c r="I29" s="35" t="s">
        <v>102</v>
      </c>
      <c r="J29" s="27" t="s">
        <v>4</v>
      </c>
      <c r="K29" s="26" t="s">
        <v>5</v>
      </c>
      <c r="L29" s="26" t="s">
        <v>5</v>
      </c>
      <c r="M29" s="27" t="s">
        <v>4</v>
      </c>
      <c r="N29" s="27" t="s">
        <v>4</v>
      </c>
      <c r="O29" s="27" t="s">
        <v>4</v>
      </c>
      <c r="P29" s="27" t="s">
        <v>4</v>
      </c>
      <c r="Q29" s="26" t="s">
        <v>5</v>
      </c>
      <c r="R29" s="26" t="s">
        <v>5</v>
      </c>
      <c r="S29" s="27" t="s">
        <v>4</v>
      </c>
    </row>
    <row r="30" spans="1:19" ht="60">
      <c r="A30" s="35">
        <v>24</v>
      </c>
      <c r="B30" s="35" t="s">
        <v>55</v>
      </c>
      <c r="C30" s="35" t="s">
        <v>56</v>
      </c>
      <c r="D30" s="35" t="s">
        <v>103</v>
      </c>
      <c r="E30" s="35" t="s">
        <v>25</v>
      </c>
      <c r="F30" s="35" t="s">
        <v>26</v>
      </c>
      <c r="G30" s="35" t="s">
        <v>48</v>
      </c>
      <c r="H30" s="35" t="s">
        <v>58</v>
      </c>
      <c r="I30" s="35" t="s">
        <v>59</v>
      </c>
      <c r="J30" s="27" t="s">
        <v>4</v>
      </c>
      <c r="K30" s="26" t="s">
        <v>5</v>
      </c>
      <c r="L30" s="26" t="s">
        <v>5</v>
      </c>
      <c r="M30" s="27" t="s">
        <v>4</v>
      </c>
      <c r="N30" s="27" t="s">
        <v>4</v>
      </c>
      <c r="O30" s="27" t="s">
        <v>4</v>
      </c>
      <c r="P30" s="27" t="s">
        <v>4</v>
      </c>
      <c r="Q30" s="27" t="s">
        <v>4</v>
      </c>
      <c r="R30" s="27" t="s">
        <v>4</v>
      </c>
      <c r="S30" s="27" t="s">
        <v>4</v>
      </c>
    </row>
    <row r="31" spans="1:19">
      <c r="A31" s="35">
        <v>25</v>
      </c>
      <c r="B31" s="35" t="s">
        <v>89</v>
      </c>
      <c r="C31" s="35" t="s">
        <v>104</v>
      </c>
      <c r="D31" s="35" t="s">
        <v>105</v>
      </c>
      <c r="E31" s="35" t="s">
        <v>25</v>
      </c>
      <c r="F31" s="35" t="s">
        <v>26</v>
      </c>
      <c r="G31" s="35" t="s">
        <v>48</v>
      </c>
      <c r="H31" s="35" t="s">
        <v>106</v>
      </c>
      <c r="I31" s="35" t="s">
        <v>107</v>
      </c>
      <c r="J31" s="28" t="s">
        <v>6</v>
      </c>
      <c r="K31" s="28" t="s">
        <v>6</v>
      </c>
      <c r="L31" s="26" t="s">
        <v>5</v>
      </c>
      <c r="M31" s="26" t="s">
        <v>5</v>
      </c>
      <c r="N31" s="28" t="s">
        <v>6</v>
      </c>
      <c r="O31" s="27" t="s">
        <v>4</v>
      </c>
      <c r="P31" s="28" t="s">
        <v>6</v>
      </c>
      <c r="Q31" s="28" t="s">
        <v>6</v>
      </c>
      <c r="R31" s="28" t="s">
        <v>6</v>
      </c>
      <c r="S31" s="27" t="s">
        <v>4</v>
      </c>
    </row>
    <row r="32" spans="1:19">
      <c r="A32" s="35">
        <v>26</v>
      </c>
      <c r="B32" s="35" t="s">
        <v>89</v>
      </c>
      <c r="C32" s="35" t="s">
        <v>104</v>
      </c>
      <c r="D32" s="35" t="s">
        <v>108</v>
      </c>
      <c r="E32" s="35" t="s">
        <v>25</v>
      </c>
      <c r="F32" s="35" t="s">
        <v>26</v>
      </c>
      <c r="G32" s="35" t="s">
        <v>48</v>
      </c>
      <c r="H32" s="35" t="s">
        <v>106</v>
      </c>
      <c r="I32" s="35" t="s">
        <v>107</v>
      </c>
      <c r="J32" s="28" t="s">
        <v>6</v>
      </c>
      <c r="K32" s="28" t="s">
        <v>6</v>
      </c>
      <c r="L32" s="26" t="s">
        <v>5</v>
      </c>
      <c r="M32" s="26" t="s">
        <v>5</v>
      </c>
      <c r="N32" s="28" t="s">
        <v>6</v>
      </c>
      <c r="O32" s="27" t="s">
        <v>4</v>
      </c>
      <c r="P32" s="28" t="s">
        <v>6</v>
      </c>
      <c r="Q32" s="28" t="s">
        <v>6</v>
      </c>
      <c r="R32" s="28" t="s">
        <v>6</v>
      </c>
      <c r="S32" s="27" t="s">
        <v>4</v>
      </c>
    </row>
    <row r="33" spans="1:19">
      <c r="A33" s="35">
        <v>27</v>
      </c>
      <c r="B33" s="35" t="s">
        <v>89</v>
      </c>
      <c r="C33" s="35" t="s">
        <v>104</v>
      </c>
      <c r="D33" s="35" t="s">
        <v>109</v>
      </c>
      <c r="E33" s="35" t="s">
        <v>25</v>
      </c>
      <c r="F33" s="35" t="s">
        <v>26</v>
      </c>
      <c r="G33" s="35" t="s">
        <v>48</v>
      </c>
      <c r="H33" s="35" t="s">
        <v>106</v>
      </c>
      <c r="I33" s="35" t="s">
        <v>107</v>
      </c>
      <c r="J33" s="28" t="s">
        <v>6</v>
      </c>
      <c r="K33" s="28" t="s">
        <v>6</v>
      </c>
      <c r="L33" s="26" t="s">
        <v>5</v>
      </c>
      <c r="M33" s="26" t="s">
        <v>5</v>
      </c>
      <c r="N33" s="28" t="s">
        <v>6</v>
      </c>
      <c r="O33" s="27" t="s">
        <v>4</v>
      </c>
      <c r="P33" s="28" t="s">
        <v>6</v>
      </c>
      <c r="Q33" s="28" t="s">
        <v>6</v>
      </c>
      <c r="R33" s="28" t="s">
        <v>6</v>
      </c>
      <c r="S33" s="27" t="s">
        <v>4</v>
      </c>
    </row>
    <row r="34" spans="1:19" ht="45">
      <c r="A34" s="35">
        <v>28</v>
      </c>
      <c r="B34" s="35" t="s">
        <v>60</v>
      </c>
      <c r="C34" s="35" t="s">
        <v>61</v>
      </c>
      <c r="D34" s="35" t="s">
        <v>110</v>
      </c>
      <c r="E34" s="35" t="s">
        <v>25</v>
      </c>
      <c r="F34" s="35" t="s">
        <v>26</v>
      </c>
      <c r="G34" s="35" t="s">
        <v>48</v>
      </c>
      <c r="H34" s="35" t="s">
        <v>63</v>
      </c>
      <c r="I34" s="35" t="s">
        <v>64</v>
      </c>
      <c r="J34" s="27" t="s">
        <v>4</v>
      </c>
      <c r="K34" s="26" t="s">
        <v>5</v>
      </c>
      <c r="L34" s="26" t="s">
        <v>5</v>
      </c>
      <c r="M34" s="27" t="s">
        <v>4</v>
      </c>
      <c r="N34" s="27" t="s">
        <v>4</v>
      </c>
      <c r="O34" s="27" t="s">
        <v>4</v>
      </c>
      <c r="P34" s="27" t="s">
        <v>4</v>
      </c>
      <c r="Q34" s="27" t="s">
        <v>4</v>
      </c>
      <c r="R34" s="27" t="s">
        <v>4</v>
      </c>
      <c r="S34" s="27" t="s">
        <v>4</v>
      </c>
    </row>
    <row r="35" spans="1:19" s="5" customFormat="1" ht="30">
      <c r="A35" s="35">
        <v>29</v>
      </c>
      <c r="B35" s="35" t="s">
        <v>89</v>
      </c>
      <c r="C35" s="35" t="s">
        <v>90</v>
      </c>
      <c r="D35" s="35" t="s">
        <v>111</v>
      </c>
      <c r="E35" s="35" t="s">
        <v>25</v>
      </c>
      <c r="F35" s="35" t="s">
        <v>26</v>
      </c>
      <c r="G35" s="35" t="s">
        <v>48</v>
      </c>
      <c r="H35" s="35" t="s">
        <v>92</v>
      </c>
      <c r="I35" s="35" t="s">
        <v>93</v>
      </c>
      <c r="J35" s="28" t="s">
        <v>6</v>
      </c>
      <c r="K35" s="28" t="s">
        <v>6</v>
      </c>
      <c r="L35" s="26" t="s">
        <v>5</v>
      </c>
      <c r="M35" s="26" t="s">
        <v>5</v>
      </c>
      <c r="N35" s="28" t="s">
        <v>6</v>
      </c>
      <c r="O35" s="27" t="s">
        <v>4</v>
      </c>
      <c r="P35" s="28" t="s">
        <v>6</v>
      </c>
      <c r="Q35" s="28" t="s">
        <v>6</v>
      </c>
      <c r="R35" s="28" t="s">
        <v>6</v>
      </c>
      <c r="S35" s="27" t="s">
        <v>4</v>
      </c>
    </row>
    <row r="36" spans="1:19" ht="30">
      <c r="A36" s="35">
        <v>30</v>
      </c>
      <c r="B36" s="35" t="s">
        <v>89</v>
      </c>
      <c r="C36" s="35" t="s">
        <v>90</v>
      </c>
      <c r="D36" s="35" t="s">
        <v>112</v>
      </c>
      <c r="E36" s="35" t="s">
        <v>25</v>
      </c>
      <c r="F36" s="35" t="s">
        <v>26</v>
      </c>
      <c r="G36" s="35" t="s">
        <v>48</v>
      </c>
      <c r="H36" s="35" t="s">
        <v>95</v>
      </c>
      <c r="I36" s="35" t="s">
        <v>96</v>
      </c>
      <c r="J36" s="27" t="s">
        <v>4</v>
      </c>
      <c r="K36" s="26" t="s">
        <v>5</v>
      </c>
      <c r="L36" s="26" t="s">
        <v>5</v>
      </c>
      <c r="M36" s="27" t="s">
        <v>4</v>
      </c>
      <c r="N36" s="27" t="s">
        <v>4</v>
      </c>
      <c r="O36" s="27" t="s">
        <v>4</v>
      </c>
      <c r="P36" s="27" t="s">
        <v>4</v>
      </c>
      <c r="Q36" s="27" t="s">
        <v>4</v>
      </c>
      <c r="R36" s="27" t="s">
        <v>4</v>
      </c>
      <c r="S36" s="27" t="s">
        <v>4</v>
      </c>
    </row>
    <row r="37" spans="1:19" ht="75">
      <c r="A37" s="35">
        <v>31</v>
      </c>
      <c r="B37" s="35" t="s">
        <v>65</v>
      </c>
      <c r="C37" s="35" t="s">
        <v>66</v>
      </c>
      <c r="D37" s="35" t="s">
        <v>113</v>
      </c>
      <c r="E37" s="35" t="s">
        <v>25</v>
      </c>
      <c r="F37" s="35" t="s">
        <v>26</v>
      </c>
      <c r="G37" s="35" t="s">
        <v>48</v>
      </c>
      <c r="H37" s="35" t="s">
        <v>68</v>
      </c>
      <c r="I37" s="36" t="s">
        <v>69</v>
      </c>
      <c r="J37" s="26" t="s">
        <v>5</v>
      </c>
      <c r="K37" s="26" t="s">
        <v>5</v>
      </c>
      <c r="L37" s="26" t="s">
        <v>5</v>
      </c>
      <c r="M37" s="27" t="s">
        <v>4</v>
      </c>
      <c r="N37" s="27" t="s">
        <v>4</v>
      </c>
      <c r="O37" s="27" t="s">
        <v>4</v>
      </c>
      <c r="P37" s="27" t="s">
        <v>4</v>
      </c>
      <c r="Q37" s="26" t="s">
        <v>5</v>
      </c>
      <c r="R37" s="27" t="s">
        <v>4</v>
      </c>
      <c r="S37" s="27" t="s">
        <v>4</v>
      </c>
    </row>
    <row r="38" spans="1:19" ht="75">
      <c r="A38" s="35">
        <v>32</v>
      </c>
      <c r="B38" s="35" t="s">
        <v>70</v>
      </c>
      <c r="C38" s="35" t="s">
        <v>71</v>
      </c>
      <c r="D38" s="35" t="s">
        <v>114</v>
      </c>
      <c r="E38" s="35" t="s">
        <v>27</v>
      </c>
      <c r="F38" s="35" t="s">
        <v>28</v>
      </c>
      <c r="G38" s="35" t="s">
        <v>48</v>
      </c>
      <c r="H38" s="35" t="s">
        <v>73</v>
      </c>
      <c r="I38" s="35" t="s">
        <v>74</v>
      </c>
      <c r="J38" s="28" t="s">
        <v>6</v>
      </c>
      <c r="K38" s="26" t="s">
        <v>5</v>
      </c>
      <c r="L38" s="26" t="s">
        <v>5</v>
      </c>
      <c r="M38" s="27" t="s">
        <v>4</v>
      </c>
      <c r="N38" s="27" t="s">
        <v>4</v>
      </c>
      <c r="O38" s="27" t="s">
        <v>4</v>
      </c>
      <c r="P38" s="26" t="s">
        <v>5</v>
      </c>
      <c r="Q38" s="26" t="s">
        <v>5</v>
      </c>
      <c r="R38" s="26" t="s">
        <v>5</v>
      </c>
      <c r="S38" s="28" t="s">
        <v>6</v>
      </c>
    </row>
    <row r="39" spans="1:19" ht="75">
      <c r="A39" s="35">
        <v>33</v>
      </c>
      <c r="B39" s="35" t="s">
        <v>70</v>
      </c>
      <c r="C39" s="35" t="s">
        <v>71</v>
      </c>
      <c r="D39" s="35" t="s">
        <v>115</v>
      </c>
      <c r="E39" s="35" t="s">
        <v>27</v>
      </c>
      <c r="F39" s="35" t="s">
        <v>28</v>
      </c>
      <c r="G39" s="35" t="s">
        <v>48</v>
      </c>
      <c r="H39" s="35" t="s">
        <v>73</v>
      </c>
      <c r="I39" s="35" t="s">
        <v>74</v>
      </c>
      <c r="J39" s="28" t="s">
        <v>6</v>
      </c>
      <c r="K39" s="26" t="s">
        <v>5</v>
      </c>
      <c r="L39" s="26" t="s">
        <v>5</v>
      </c>
      <c r="M39" s="27" t="s">
        <v>4</v>
      </c>
      <c r="N39" s="27" t="s">
        <v>4</v>
      </c>
      <c r="O39" s="27" t="s">
        <v>4</v>
      </c>
      <c r="P39" s="26" t="s">
        <v>5</v>
      </c>
      <c r="Q39" s="26" t="s">
        <v>5</v>
      </c>
      <c r="R39" s="26" t="s">
        <v>5</v>
      </c>
      <c r="S39" s="28" t="s">
        <v>6</v>
      </c>
    </row>
    <row r="40" spans="1:19" ht="75">
      <c r="A40" s="35">
        <v>34</v>
      </c>
      <c r="B40" s="35" t="s">
        <v>70</v>
      </c>
      <c r="C40" s="35" t="s">
        <v>71</v>
      </c>
      <c r="D40" s="35" t="s">
        <v>116</v>
      </c>
      <c r="E40" s="35" t="s">
        <v>27</v>
      </c>
      <c r="F40" s="35" t="s">
        <v>28</v>
      </c>
      <c r="G40" s="35" t="s">
        <v>48</v>
      </c>
      <c r="H40" s="35" t="s">
        <v>73</v>
      </c>
      <c r="I40" s="35" t="s">
        <v>74</v>
      </c>
      <c r="J40" s="28" t="s">
        <v>6</v>
      </c>
      <c r="K40" s="26" t="s">
        <v>5</v>
      </c>
      <c r="L40" s="26" t="s">
        <v>5</v>
      </c>
      <c r="M40" s="27" t="s">
        <v>4</v>
      </c>
      <c r="N40" s="27" t="s">
        <v>4</v>
      </c>
      <c r="O40" s="27" t="s">
        <v>4</v>
      </c>
      <c r="P40" s="26" t="s">
        <v>5</v>
      </c>
      <c r="Q40" s="26" t="s">
        <v>5</v>
      </c>
      <c r="R40" s="26" t="s">
        <v>5</v>
      </c>
      <c r="S40" s="28" t="s">
        <v>6</v>
      </c>
    </row>
    <row r="41" spans="1:19" ht="75">
      <c r="A41" s="35">
        <v>35</v>
      </c>
      <c r="B41" s="35" t="s">
        <v>70</v>
      </c>
      <c r="C41" s="35" t="s">
        <v>71</v>
      </c>
      <c r="D41" s="35" t="s">
        <v>117</v>
      </c>
      <c r="E41" s="35" t="s">
        <v>27</v>
      </c>
      <c r="F41" s="35" t="s">
        <v>28</v>
      </c>
      <c r="G41" s="35" t="s">
        <v>48</v>
      </c>
      <c r="H41" s="35" t="s">
        <v>73</v>
      </c>
      <c r="I41" s="35" t="s">
        <v>74</v>
      </c>
      <c r="J41" s="28" t="s">
        <v>6</v>
      </c>
      <c r="K41" s="26" t="s">
        <v>5</v>
      </c>
      <c r="L41" s="26" t="s">
        <v>5</v>
      </c>
      <c r="M41" s="27" t="s">
        <v>4</v>
      </c>
      <c r="N41" s="27" t="s">
        <v>4</v>
      </c>
      <c r="O41" s="27" t="s">
        <v>4</v>
      </c>
      <c r="P41" s="26" t="s">
        <v>5</v>
      </c>
      <c r="Q41" s="26" t="s">
        <v>5</v>
      </c>
      <c r="R41" s="26" t="s">
        <v>5</v>
      </c>
      <c r="S41" s="28" t="s">
        <v>6</v>
      </c>
    </row>
    <row r="42" spans="1:19" ht="45">
      <c r="A42" s="35">
        <v>36</v>
      </c>
      <c r="B42" s="35" t="s">
        <v>70</v>
      </c>
      <c r="C42" s="35" t="s">
        <v>81</v>
      </c>
      <c r="D42" s="35" t="s">
        <v>118</v>
      </c>
      <c r="E42" s="35" t="s">
        <v>27</v>
      </c>
      <c r="F42" s="35" t="s">
        <v>28</v>
      </c>
      <c r="G42" s="35" t="s">
        <v>48</v>
      </c>
      <c r="H42" s="35" t="s">
        <v>83</v>
      </c>
      <c r="I42" s="35" t="s">
        <v>84</v>
      </c>
      <c r="J42" s="27" t="s">
        <v>4</v>
      </c>
      <c r="K42" s="26" t="s">
        <v>5</v>
      </c>
      <c r="L42" s="27" t="s">
        <v>4</v>
      </c>
      <c r="M42" s="27" t="s">
        <v>4</v>
      </c>
      <c r="N42" s="27" t="s">
        <v>4</v>
      </c>
      <c r="O42" s="27" t="s">
        <v>4</v>
      </c>
      <c r="P42" s="28" t="s">
        <v>6</v>
      </c>
      <c r="Q42" s="27" t="s">
        <v>4</v>
      </c>
      <c r="R42" s="27" t="s">
        <v>4</v>
      </c>
      <c r="S42" s="27" t="s">
        <v>4</v>
      </c>
    </row>
    <row r="43" spans="1:19" ht="60">
      <c r="A43" s="35">
        <v>37</v>
      </c>
      <c r="B43" s="35" t="s">
        <v>45</v>
      </c>
      <c r="C43" s="35" t="s">
        <v>46</v>
      </c>
      <c r="D43" s="35" t="s">
        <v>119</v>
      </c>
      <c r="E43" s="35" t="s">
        <v>27</v>
      </c>
      <c r="F43" s="35" t="s">
        <v>28</v>
      </c>
      <c r="G43" s="35" t="s">
        <v>48</v>
      </c>
      <c r="H43" s="35" t="s">
        <v>101</v>
      </c>
      <c r="I43" s="35" t="s">
        <v>102</v>
      </c>
      <c r="J43" s="27" t="s">
        <v>4</v>
      </c>
      <c r="K43" s="26" t="s">
        <v>5</v>
      </c>
      <c r="L43" s="26" t="s">
        <v>5</v>
      </c>
      <c r="M43" s="27" t="s">
        <v>4</v>
      </c>
      <c r="N43" s="27" t="s">
        <v>4</v>
      </c>
      <c r="O43" s="27" t="s">
        <v>4</v>
      </c>
      <c r="P43" s="27" t="s">
        <v>4</v>
      </c>
      <c r="Q43" s="26" t="s">
        <v>5</v>
      </c>
      <c r="R43" s="26" t="s">
        <v>5</v>
      </c>
      <c r="S43" s="27" t="s">
        <v>4</v>
      </c>
    </row>
    <row r="44" spans="1:19" ht="60">
      <c r="A44" s="35">
        <v>38</v>
      </c>
      <c r="B44" s="35" t="s">
        <v>45</v>
      </c>
      <c r="C44" s="35" t="s">
        <v>46</v>
      </c>
      <c r="D44" s="35" t="s">
        <v>120</v>
      </c>
      <c r="E44" s="35" t="s">
        <v>27</v>
      </c>
      <c r="F44" s="35" t="s">
        <v>28</v>
      </c>
      <c r="G44" s="35" t="s">
        <v>48</v>
      </c>
      <c r="H44" s="35" t="s">
        <v>49</v>
      </c>
      <c r="I44" s="35" t="s">
        <v>50</v>
      </c>
      <c r="J44" s="26" t="s">
        <v>5</v>
      </c>
      <c r="K44" s="26" t="s">
        <v>5</v>
      </c>
      <c r="L44" s="26" t="s">
        <v>5</v>
      </c>
      <c r="M44" s="27" t="s">
        <v>4</v>
      </c>
      <c r="N44" s="27" t="s">
        <v>4</v>
      </c>
      <c r="O44" s="27" t="s">
        <v>4</v>
      </c>
      <c r="P44" s="27" t="s">
        <v>4</v>
      </c>
      <c r="Q44" s="28" t="s">
        <v>6</v>
      </c>
      <c r="R44" s="26" t="s">
        <v>5</v>
      </c>
      <c r="S44" s="27" t="s">
        <v>4</v>
      </c>
    </row>
    <row r="45" spans="1:19" ht="60">
      <c r="A45" s="35">
        <v>39</v>
      </c>
      <c r="B45" s="35" t="s">
        <v>55</v>
      </c>
      <c r="C45" s="35" t="s">
        <v>56</v>
      </c>
      <c r="D45" s="35" t="s">
        <v>121</v>
      </c>
      <c r="E45" s="35" t="s">
        <v>27</v>
      </c>
      <c r="F45" s="35" t="s">
        <v>28</v>
      </c>
      <c r="G45" s="35" t="s">
        <v>48</v>
      </c>
      <c r="H45" s="35" t="s">
        <v>58</v>
      </c>
      <c r="I45" s="35" t="s">
        <v>59</v>
      </c>
      <c r="J45" s="27" t="s">
        <v>4</v>
      </c>
      <c r="K45" s="26" t="s">
        <v>5</v>
      </c>
      <c r="L45" s="26" t="s">
        <v>5</v>
      </c>
      <c r="M45" s="27" t="s">
        <v>4</v>
      </c>
      <c r="N45" s="27" t="s">
        <v>4</v>
      </c>
      <c r="O45" s="27" t="s">
        <v>4</v>
      </c>
      <c r="P45" s="27" t="s">
        <v>4</v>
      </c>
      <c r="Q45" s="27" t="s">
        <v>4</v>
      </c>
      <c r="R45" s="27" t="s">
        <v>4</v>
      </c>
      <c r="S45" s="27" t="s">
        <v>4</v>
      </c>
    </row>
    <row r="46" spans="1:19" ht="45">
      <c r="A46" s="35">
        <v>40</v>
      </c>
      <c r="B46" s="35" t="s">
        <v>60</v>
      </c>
      <c r="C46" s="35" t="s">
        <v>61</v>
      </c>
      <c r="D46" s="35" t="s">
        <v>122</v>
      </c>
      <c r="E46" s="35" t="s">
        <v>27</v>
      </c>
      <c r="F46" s="35" t="s">
        <v>28</v>
      </c>
      <c r="G46" s="35" t="s">
        <v>48</v>
      </c>
      <c r="H46" s="35" t="s">
        <v>63</v>
      </c>
      <c r="I46" s="35" t="s">
        <v>64</v>
      </c>
      <c r="J46" s="27" t="s">
        <v>4</v>
      </c>
      <c r="K46" s="26" t="s">
        <v>5</v>
      </c>
      <c r="L46" s="26" t="s">
        <v>5</v>
      </c>
      <c r="M46" s="27" t="s">
        <v>4</v>
      </c>
      <c r="N46" s="27" t="s">
        <v>4</v>
      </c>
      <c r="O46" s="27" t="s">
        <v>4</v>
      </c>
      <c r="P46" s="27" t="s">
        <v>4</v>
      </c>
      <c r="Q46" s="27" t="s">
        <v>4</v>
      </c>
      <c r="R46" s="27" t="s">
        <v>4</v>
      </c>
      <c r="S46" s="27" t="s">
        <v>4</v>
      </c>
    </row>
    <row r="47" spans="1:19" ht="30">
      <c r="A47" s="35">
        <v>41</v>
      </c>
      <c r="B47" s="35" t="s">
        <v>89</v>
      </c>
      <c r="C47" s="35" t="s">
        <v>90</v>
      </c>
      <c r="D47" s="35" t="s">
        <v>123</v>
      </c>
      <c r="E47" s="35" t="s">
        <v>27</v>
      </c>
      <c r="F47" s="35" t="s">
        <v>28</v>
      </c>
      <c r="G47" s="35" t="s">
        <v>48</v>
      </c>
      <c r="H47" s="35" t="s">
        <v>92</v>
      </c>
      <c r="I47" s="35" t="s">
        <v>93</v>
      </c>
      <c r="J47" s="28" t="s">
        <v>6</v>
      </c>
      <c r="K47" s="28" t="s">
        <v>6</v>
      </c>
      <c r="L47" s="26" t="s">
        <v>5</v>
      </c>
      <c r="M47" s="26" t="s">
        <v>5</v>
      </c>
      <c r="N47" s="28" t="s">
        <v>6</v>
      </c>
      <c r="O47" s="27" t="s">
        <v>4</v>
      </c>
      <c r="P47" s="28" t="s">
        <v>6</v>
      </c>
      <c r="Q47" s="28" t="s">
        <v>6</v>
      </c>
      <c r="R47" s="28" t="s">
        <v>6</v>
      </c>
      <c r="S47" s="27" t="s">
        <v>4</v>
      </c>
    </row>
    <row r="48" spans="1:19" ht="30">
      <c r="A48" s="35">
        <v>42</v>
      </c>
      <c r="B48" s="35" t="s">
        <v>89</v>
      </c>
      <c r="C48" s="35" t="s">
        <v>90</v>
      </c>
      <c r="D48" s="35" t="s">
        <v>124</v>
      </c>
      <c r="E48" s="35" t="s">
        <v>27</v>
      </c>
      <c r="F48" s="35" t="s">
        <v>28</v>
      </c>
      <c r="G48" s="35" t="s">
        <v>48</v>
      </c>
      <c r="H48" s="35" t="s">
        <v>95</v>
      </c>
      <c r="I48" s="35" t="s">
        <v>96</v>
      </c>
      <c r="J48" s="27" t="s">
        <v>4</v>
      </c>
      <c r="K48" s="26" t="s">
        <v>5</v>
      </c>
      <c r="L48" s="26" t="s">
        <v>5</v>
      </c>
      <c r="M48" s="27" t="s">
        <v>4</v>
      </c>
      <c r="N48" s="27" t="s">
        <v>4</v>
      </c>
      <c r="O48" s="27" t="s">
        <v>4</v>
      </c>
      <c r="P48" s="27" t="s">
        <v>4</v>
      </c>
      <c r="Q48" s="27" t="s">
        <v>4</v>
      </c>
      <c r="R48" s="27" t="s">
        <v>4</v>
      </c>
      <c r="S48" s="27" t="s">
        <v>4</v>
      </c>
    </row>
    <row r="49" spans="1:19" ht="75">
      <c r="A49" s="35">
        <v>43</v>
      </c>
      <c r="B49" s="35" t="s">
        <v>65</v>
      </c>
      <c r="C49" s="35" t="s">
        <v>66</v>
      </c>
      <c r="D49" s="35" t="s">
        <v>125</v>
      </c>
      <c r="E49" s="35" t="s">
        <v>27</v>
      </c>
      <c r="F49" s="35" t="s">
        <v>28</v>
      </c>
      <c r="G49" s="35" t="s">
        <v>48</v>
      </c>
      <c r="H49" s="35" t="s">
        <v>68</v>
      </c>
      <c r="I49" s="36" t="s">
        <v>69</v>
      </c>
      <c r="J49" s="26" t="s">
        <v>5</v>
      </c>
      <c r="K49" s="26" t="s">
        <v>5</v>
      </c>
      <c r="L49" s="26" t="s">
        <v>5</v>
      </c>
      <c r="M49" s="27" t="s">
        <v>4</v>
      </c>
      <c r="N49" s="27" t="s">
        <v>4</v>
      </c>
      <c r="O49" s="27" t="s">
        <v>4</v>
      </c>
      <c r="P49" s="27" t="s">
        <v>4</v>
      </c>
      <c r="Q49" s="26" t="s">
        <v>5</v>
      </c>
      <c r="R49" s="27" t="s">
        <v>4</v>
      </c>
      <c r="S49" s="27" t="s">
        <v>4</v>
      </c>
    </row>
    <row r="50" spans="1:19" ht="60">
      <c r="A50" s="35">
        <v>44</v>
      </c>
      <c r="B50" s="35" t="s">
        <v>126</v>
      </c>
      <c r="C50" s="35" t="s">
        <v>127</v>
      </c>
      <c r="D50" s="35" t="s">
        <v>128</v>
      </c>
      <c r="E50" s="35" t="s">
        <v>29</v>
      </c>
      <c r="F50" s="35" t="s">
        <v>30</v>
      </c>
      <c r="G50" s="35" t="s">
        <v>48</v>
      </c>
      <c r="H50" s="35" t="s">
        <v>129</v>
      </c>
      <c r="I50" s="35" t="s">
        <v>130</v>
      </c>
      <c r="J50" s="26" t="s">
        <v>5</v>
      </c>
      <c r="K50" s="26" t="s">
        <v>5</v>
      </c>
      <c r="L50" s="26" t="s">
        <v>5</v>
      </c>
      <c r="M50" s="26" t="s">
        <v>5</v>
      </c>
      <c r="N50" s="27" t="s">
        <v>4</v>
      </c>
      <c r="O50" s="27" t="s">
        <v>4</v>
      </c>
      <c r="P50" s="26" t="s">
        <v>5</v>
      </c>
      <c r="Q50" s="26" t="s">
        <v>5</v>
      </c>
      <c r="R50" s="26" t="s">
        <v>5</v>
      </c>
      <c r="S50" s="28" t="s">
        <v>6</v>
      </c>
    </row>
    <row r="51" spans="1:19" ht="75">
      <c r="A51" s="35">
        <v>45</v>
      </c>
      <c r="B51" s="35" t="s">
        <v>70</v>
      </c>
      <c r="C51" s="35" t="s">
        <v>71</v>
      </c>
      <c r="D51" s="35" t="s">
        <v>131</v>
      </c>
      <c r="E51" s="35" t="s">
        <v>29</v>
      </c>
      <c r="F51" s="35" t="s">
        <v>30</v>
      </c>
      <c r="G51" s="35" t="s">
        <v>48</v>
      </c>
      <c r="H51" s="35" t="s">
        <v>73</v>
      </c>
      <c r="I51" s="35" t="s">
        <v>74</v>
      </c>
      <c r="J51" s="28" t="s">
        <v>6</v>
      </c>
      <c r="K51" s="26" t="s">
        <v>5</v>
      </c>
      <c r="L51" s="26" t="s">
        <v>5</v>
      </c>
      <c r="M51" s="27" t="s">
        <v>4</v>
      </c>
      <c r="N51" s="27" t="s">
        <v>4</v>
      </c>
      <c r="O51" s="27" t="s">
        <v>4</v>
      </c>
      <c r="P51" s="26" t="s">
        <v>5</v>
      </c>
      <c r="Q51" s="26" t="s">
        <v>5</v>
      </c>
      <c r="R51" s="26" t="s">
        <v>5</v>
      </c>
      <c r="S51" s="28" t="s">
        <v>6</v>
      </c>
    </row>
    <row r="52" spans="1:19" ht="45">
      <c r="A52" s="35">
        <v>46</v>
      </c>
      <c r="B52" s="35" t="s">
        <v>70</v>
      </c>
      <c r="C52" s="35" t="s">
        <v>81</v>
      </c>
      <c r="D52" s="35" t="s">
        <v>132</v>
      </c>
      <c r="E52" s="35" t="s">
        <v>29</v>
      </c>
      <c r="F52" s="35" t="s">
        <v>30</v>
      </c>
      <c r="G52" s="35" t="s">
        <v>48</v>
      </c>
      <c r="H52" s="35" t="s">
        <v>83</v>
      </c>
      <c r="I52" s="35" t="s">
        <v>84</v>
      </c>
      <c r="J52" s="27" t="s">
        <v>4</v>
      </c>
      <c r="K52" s="26" t="s">
        <v>5</v>
      </c>
      <c r="L52" s="27" t="s">
        <v>4</v>
      </c>
      <c r="M52" s="27" t="s">
        <v>4</v>
      </c>
      <c r="N52" s="27" t="s">
        <v>4</v>
      </c>
      <c r="O52" s="27" t="s">
        <v>4</v>
      </c>
      <c r="P52" s="28" t="s">
        <v>6</v>
      </c>
      <c r="Q52" s="27" t="s">
        <v>4</v>
      </c>
      <c r="R52" s="27" t="s">
        <v>4</v>
      </c>
      <c r="S52" s="27" t="s">
        <v>4</v>
      </c>
    </row>
    <row r="53" spans="1:19" ht="60">
      <c r="A53" s="35">
        <v>47</v>
      </c>
      <c r="B53" s="35" t="s">
        <v>45</v>
      </c>
      <c r="C53" s="35" t="s">
        <v>46</v>
      </c>
      <c r="D53" s="35" t="s">
        <v>133</v>
      </c>
      <c r="E53" s="35" t="s">
        <v>29</v>
      </c>
      <c r="F53" s="35" t="s">
        <v>30</v>
      </c>
      <c r="G53" s="35" t="s">
        <v>48</v>
      </c>
      <c r="H53" s="35" t="s">
        <v>101</v>
      </c>
      <c r="I53" s="35" t="s">
        <v>102</v>
      </c>
      <c r="J53" s="27" t="s">
        <v>4</v>
      </c>
      <c r="K53" s="26" t="s">
        <v>5</v>
      </c>
      <c r="L53" s="26" t="s">
        <v>5</v>
      </c>
      <c r="M53" s="27" t="s">
        <v>4</v>
      </c>
      <c r="N53" s="27" t="s">
        <v>4</v>
      </c>
      <c r="O53" s="27" t="s">
        <v>4</v>
      </c>
      <c r="P53" s="27" t="s">
        <v>4</v>
      </c>
      <c r="Q53" s="26" t="s">
        <v>5</v>
      </c>
      <c r="R53" s="26" t="s">
        <v>5</v>
      </c>
      <c r="S53" s="27" t="s">
        <v>4</v>
      </c>
    </row>
    <row r="54" spans="1:19" ht="60">
      <c r="A54" s="35">
        <v>48</v>
      </c>
      <c r="B54" s="35" t="s">
        <v>45</v>
      </c>
      <c r="C54" s="35" t="s">
        <v>46</v>
      </c>
      <c r="D54" s="35" t="s">
        <v>134</v>
      </c>
      <c r="E54" s="35" t="s">
        <v>29</v>
      </c>
      <c r="F54" s="35" t="s">
        <v>30</v>
      </c>
      <c r="G54" s="35" t="s">
        <v>48</v>
      </c>
      <c r="H54" s="35" t="s">
        <v>49</v>
      </c>
      <c r="I54" s="35" t="s">
        <v>50</v>
      </c>
      <c r="J54" s="26" t="s">
        <v>5</v>
      </c>
      <c r="K54" s="26" t="s">
        <v>5</v>
      </c>
      <c r="L54" s="26" t="s">
        <v>5</v>
      </c>
      <c r="M54" s="27" t="s">
        <v>4</v>
      </c>
      <c r="N54" s="27" t="s">
        <v>4</v>
      </c>
      <c r="O54" s="27" t="s">
        <v>4</v>
      </c>
      <c r="P54" s="27" t="s">
        <v>4</v>
      </c>
      <c r="Q54" s="28" t="s">
        <v>6</v>
      </c>
      <c r="R54" s="26" t="s">
        <v>5</v>
      </c>
      <c r="S54" s="27" t="s">
        <v>4</v>
      </c>
    </row>
    <row r="55" spans="1:19" ht="60">
      <c r="A55" s="35">
        <v>49</v>
      </c>
      <c r="B55" s="35" t="s">
        <v>45</v>
      </c>
      <c r="C55" s="35" t="s">
        <v>46</v>
      </c>
      <c r="D55" s="35" t="s">
        <v>135</v>
      </c>
      <c r="E55" s="35" t="s">
        <v>29</v>
      </c>
      <c r="F55" s="35" t="s">
        <v>30</v>
      </c>
      <c r="G55" s="35" t="s">
        <v>48</v>
      </c>
      <c r="H55" s="35" t="s">
        <v>136</v>
      </c>
      <c r="I55" s="35" t="s">
        <v>137</v>
      </c>
      <c r="J55" s="27" t="s">
        <v>4</v>
      </c>
      <c r="K55" s="26" t="s">
        <v>5</v>
      </c>
      <c r="L55" s="26" t="s">
        <v>5</v>
      </c>
      <c r="M55" s="27" t="s">
        <v>4</v>
      </c>
      <c r="N55" s="27" t="s">
        <v>4</v>
      </c>
      <c r="O55" s="27" t="s">
        <v>4</v>
      </c>
      <c r="P55" s="27" t="s">
        <v>4</v>
      </c>
      <c r="Q55" s="26" t="s">
        <v>5</v>
      </c>
      <c r="R55" s="26" t="s">
        <v>5</v>
      </c>
      <c r="S55" s="27" t="s">
        <v>4</v>
      </c>
    </row>
    <row r="56" spans="1:19" ht="60">
      <c r="A56" s="35">
        <v>50</v>
      </c>
      <c r="B56" s="35" t="s">
        <v>55</v>
      </c>
      <c r="C56" s="35" t="s">
        <v>56</v>
      </c>
      <c r="D56" s="35" t="s">
        <v>138</v>
      </c>
      <c r="E56" s="35" t="s">
        <v>29</v>
      </c>
      <c r="F56" s="35" t="s">
        <v>30</v>
      </c>
      <c r="G56" s="35" t="s">
        <v>48</v>
      </c>
      <c r="H56" s="35" t="s">
        <v>58</v>
      </c>
      <c r="I56" s="35" t="s">
        <v>59</v>
      </c>
      <c r="J56" s="27" t="s">
        <v>4</v>
      </c>
      <c r="K56" s="26" t="s">
        <v>5</v>
      </c>
      <c r="L56" s="26" t="s">
        <v>5</v>
      </c>
      <c r="M56" s="27" t="s">
        <v>4</v>
      </c>
      <c r="N56" s="27" t="s">
        <v>4</v>
      </c>
      <c r="O56" s="27" t="s">
        <v>4</v>
      </c>
      <c r="P56" s="27" t="s">
        <v>4</v>
      </c>
      <c r="Q56" s="27" t="s">
        <v>4</v>
      </c>
      <c r="R56" s="27" t="s">
        <v>4</v>
      </c>
      <c r="S56" s="27" t="s">
        <v>4</v>
      </c>
    </row>
    <row r="57" spans="1:19">
      <c r="A57" s="35">
        <v>51</v>
      </c>
      <c r="B57" s="35" t="s">
        <v>89</v>
      </c>
      <c r="C57" s="35" t="s">
        <v>104</v>
      </c>
      <c r="D57" s="35" t="s">
        <v>139</v>
      </c>
      <c r="E57" s="35" t="s">
        <v>29</v>
      </c>
      <c r="F57" s="35" t="s">
        <v>30</v>
      </c>
      <c r="G57" s="35" t="s">
        <v>48</v>
      </c>
      <c r="H57" s="35" t="s">
        <v>106</v>
      </c>
      <c r="I57" s="35" t="s">
        <v>107</v>
      </c>
      <c r="J57" s="28" t="s">
        <v>6</v>
      </c>
      <c r="K57" s="28" t="s">
        <v>6</v>
      </c>
      <c r="L57" s="26" t="s">
        <v>5</v>
      </c>
      <c r="M57" s="26" t="s">
        <v>5</v>
      </c>
      <c r="N57" s="28" t="s">
        <v>6</v>
      </c>
      <c r="O57" s="27" t="s">
        <v>4</v>
      </c>
      <c r="P57" s="28" t="s">
        <v>6</v>
      </c>
      <c r="Q57" s="28" t="s">
        <v>6</v>
      </c>
      <c r="R57" s="28" t="s">
        <v>6</v>
      </c>
      <c r="S57" s="27" t="s">
        <v>4</v>
      </c>
    </row>
    <row r="58" spans="1:19">
      <c r="A58" s="35">
        <v>52</v>
      </c>
      <c r="B58" s="35" t="s">
        <v>89</v>
      </c>
      <c r="C58" s="35" t="s">
        <v>104</v>
      </c>
      <c r="D58" s="35" t="s">
        <v>140</v>
      </c>
      <c r="E58" s="35" t="s">
        <v>29</v>
      </c>
      <c r="F58" s="35" t="s">
        <v>30</v>
      </c>
      <c r="G58" s="35" t="s">
        <v>48</v>
      </c>
      <c r="H58" s="35" t="s">
        <v>106</v>
      </c>
      <c r="I58" s="35" t="s">
        <v>107</v>
      </c>
      <c r="J58" s="28" t="s">
        <v>6</v>
      </c>
      <c r="K58" s="28" t="s">
        <v>6</v>
      </c>
      <c r="L58" s="26" t="s">
        <v>5</v>
      </c>
      <c r="M58" s="26" t="s">
        <v>5</v>
      </c>
      <c r="N58" s="28" t="s">
        <v>6</v>
      </c>
      <c r="O58" s="27" t="s">
        <v>4</v>
      </c>
      <c r="P58" s="28" t="s">
        <v>6</v>
      </c>
      <c r="Q58" s="28" t="s">
        <v>6</v>
      </c>
      <c r="R58" s="28" t="s">
        <v>6</v>
      </c>
      <c r="S58" s="27" t="s">
        <v>4</v>
      </c>
    </row>
    <row r="59" spans="1:19">
      <c r="A59" s="35">
        <v>53</v>
      </c>
      <c r="B59" s="35" t="s">
        <v>89</v>
      </c>
      <c r="C59" s="35" t="s">
        <v>104</v>
      </c>
      <c r="D59" s="35" t="s">
        <v>141</v>
      </c>
      <c r="E59" s="35" t="s">
        <v>29</v>
      </c>
      <c r="F59" s="35" t="s">
        <v>30</v>
      </c>
      <c r="G59" s="35" t="s">
        <v>48</v>
      </c>
      <c r="H59" s="35" t="s">
        <v>106</v>
      </c>
      <c r="I59" s="35" t="s">
        <v>107</v>
      </c>
      <c r="J59" s="28" t="s">
        <v>6</v>
      </c>
      <c r="K59" s="28" t="s">
        <v>6</v>
      </c>
      <c r="L59" s="26" t="s">
        <v>5</v>
      </c>
      <c r="M59" s="26" t="s">
        <v>5</v>
      </c>
      <c r="N59" s="28" t="s">
        <v>6</v>
      </c>
      <c r="O59" s="27" t="s">
        <v>4</v>
      </c>
      <c r="P59" s="28" t="s">
        <v>6</v>
      </c>
      <c r="Q59" s="28" t="s">
        <v>6</v>
      </c>
      <c r="R59" s="28" t="s">
        <v>6</v>
      </c>
      <c r="S59" s="27" t="s">
        <v>4</v>
      </c>
    </row>
    <row r="60" spans="1:19" ht="45">
      <c r="A60" s="35">
        <v>54</v>
      </c>
      <c r="B60" s="35" t="s">
        <v>60</v>
      </c>
      <c r="C60" s="35" t="s">
        <v>61</v>
      </c>
      <c r="D60" s="35" t="s">
        <v>142</v>
      </c>
      <c r="E60" s="35" t="s">
        <v>29</v>
      </c>
      <c r="F60" s="35" t="s">
        <v>30</v>
      </c>
      <c r="G60" s="35" t="s">
        <v>48</v>
      </c>
      <c r="H60" s="35" t="s">
        <v>63</v>
      </c>
      <c r="I60" s="35" t="s">
        <v>64</v>
      </c>
      <c r="J60" s="27" t="s">
        <v>4</v>
      </c>
      <c r="K60" s="26" t="s">
        <v>5</v>
      </c>
      <c r="L60" s="26" t="s">
        <v>5</v>
      </c>
      <c r="M60" s="27" t="s">
        <v>4</v>
      </c>
      <c r="N60" s="27" t="s">
        <v>4</v>
      </c>
      <c r="O60" s="27" t="s">
        <v>4</v>
      </c>
      <c r="P60" s="27" t="s">
        <v>4</v>
      </c>
      <c r="Q60" s="27" t="s">
        <v>4</v>
      </c>
      <c r="R60" s="27" t="s">
        <v>4</v>
      </c>
      <c r="S60" s="27" t="s">
        <v>4</v>
      </c>
    </row>
    <row r="61" spans="1:19" ht="30">
      <c r="A61" s="35">
        <v>55</v>
      </c>
      <c r="B61" s="35" t="s">
        <v>89</v>
      </c>
      <c r="C61" s="35" t="s">
        <v>90</v>
      </c>
      <c r="D61" s="35" t="s">
        <v>143</v>
      </c>
      <c r="E61" s="35" t="s">
        <v>29</v>
      </c>
      <c r="F61" s="35" t="s">
        <v>30</v>
      </c>
      <c r="G61" s="35" t="s">
        <v>48</v>
      </c>
      <c r="H61" s="35" t="s">
        <v>92</v>
      </c>
      <c r="I61" s="35" t="s">
        <v>93</v>
      </c>
      <c r="J61" s="28" t="s">
        <v>6</v>
      </c>
      <c r="K61" s="28" t="s">
        <v>6</v>
      </c>
      <c r="L61" s="26" t="s">
        <v>5</v>
      </c>
      <c r="M61" s="26" t="s">
        <v>5</v>
      </c>
      <c r="N61" s="28" t="s">
        <v>6</v>
      </c>
      <c r="O61" s="27" t="s">
        <v>4</v>
      </c>
      <c r="P61" s="28" t="s">
        <v>6</v>
      </c>
      <c r="Q61" s="28" t="s">
        <v>6</v>
      </c>
      <c r="R61" s="28" t="s">
        <v>6</v>
      </c>
      <c r="S61" s="27" t="s">
        <v>4</v>
      </c>
    </row>
    <row r="62" spans="1:19" ht="30">
      <c r="A62" s="35">
        <v>56</v>
      </c>
      <c r="B62" s="35" t="s">
        <v>89</v>
      </c>
      <c r="C62" s="35" t="s">
        <v>90</v>
      </c>
      <c r="D62" s="35" t="s">
        <v>144</v>
      </c>
      <c r="E62" s="35" t="s">
        <v>29</v>
      </c>
      <c r="F62" s="35" t="s">
        <v>30</v>
      </c>
      <c r="G62" s="35" t="s">
        <v>48</v>
      </c>
      <c r="H62" s="35" t="s">
        <v>95</v>
      </c>
      <c r="I62" s="35" t="s">
        <v>96</v>
      </c>
      <c r="J62" s="27" t="s">
        <v>4</v>
      </c>
      <c r="K62" s="26" t="s">
        <v>5</v>
      </c>
      <c r="L62" s="26" t="s">
        <v>5</v>
      </c>
      <c r="M62" s="27" t="s">
        <v>4</v>
      </c>
      <c r="N62" s="27" t="s">
        <v>4</v>
      </c>
      <c r="O62" s="27" t="s">
        <v>4</v>
      </c>
      <c r="P62" s="27" t="s">
        <v>4</v>
      </c>
      <c r="Q62" s="27" t="s">
        <v>4</v>
      </c>
      <c r="R62" s="27" t="s">
        <v>4</v>
      </c>
      <c r="S62" s="27" t="s">
        <v>4</v>
      </c>
    </row>
    <row r="63" spans="1:19" ht="75">
      <c r="A63" s="35">
        <v>57</v>
      </c>
      <c r="B63" s="35" t="s">
        <v>65</v>
      </c>
      <c r="C63" s="35" t="s">
        <v>66</v>
      </c>
      <c r="D63" s="35" t="s">
        <v>145</v>
      </c>
      <c r="E63" s="35" t="s">
        <v>29</v>
      </c>
      <c r="F63" s="35" t="s">
        <v>30</v>
      </c>
      <c r="G63" s="35" t="s">
        <v>48</v>
      </c>
      <c r="H63" s="35" t="s">
        <v>68</v>
      </c>
      <c r="I63" s="36" t="s">
        <v>69</v>
      </c>
      <c r="J63" s="26" t="s">
        <v>5</v>
      </c>
      <c r="K63" s="26" t="s">
        <v>5</v>
      </c>
      <c r="L63" s="26" t="s">
        <v>5</v>
      </c>
      <c r="M63" s="27" t="s">
        <v>4</v>
      </c>
      <c r="N63" s="27" t="s">
        <v>4</v>
      </c>
      <c r="O63" s="27" t="s">
        <v>4</v>
      </c>
      <c r="P63" s="27" t="s">
        <v>4</v>
      </c>
      <c r="Q63" s="26" t="s">
        <v>5</v>
      </c>
      <c r="R63" s="27" t="s">
        <v>4</v>
      </c>
      <c r="S63" s="27" t="s">
        <v>4</v>
      </c>
    </row>
    <row r="64" spans="1:19" ht="60">
      <c r="A64" s="35">
        <v>58</v>
      </c>
      <c r="B64" s="35" t="s">
        <v>126</v>
      </c>
      <c r="C64" s="35" t="s">
        <v>127</v>
      </c>
      <c r="D64" s="35" t="s">
        <v>146</v>
      </c>
      <c r="E64" s="35" t="s">
        <v>31</v>
      </c>
      <c r="F64" s="35" t="s">
        <v>32</v>
      </c>
      <c r="G64" s="35" t="s">
        <v>48</v>
      </c>
      <c r="H64" s="35" t="s">
        <v>129</v>
      </c>
      <c r="I64" s="35" t="s">
        <v>130</v>
      </c>
      <c r="J64" s="26" t="s">
        <v>5</v>
      </c>
      <c r="K64" s="26" t="s">
        <v>5</v>
      </c>
      <c r="L64" s="26" t="s">
        <v>5</v>
      </c>
      <c r="M64" s="26" t="s">
        <v>5</v>
      </c>
      <c r="N64" s="27" t="s">
        <v>4</v>
      </c>
      <c r="O64" s="27" t="s">
        <v>4</v>
      </c>
      <c r="P64" s="26" t="s">
        <v>5</v>
      </c>
      <c r="Q64" s="26" t="s">
        <v>5</v>
      </c>
      <c r="R64" s="26" t="s">
        <v>5</v>
      </c>
      <c r="S64" s="28" t="s">
        <v>6</v>
      </c>
    </row>
    <row r="65" spans="1:19" ht="60">
      <c r="A65" s="35">
        <v>59</v>
      </c>
      <c r="B65" s="35" t="s">
        <v>45</v>
      </c>
      <c r="C65" s="35" t="s">
        <v>51</v>
      </c>
      <c r="D65" s="35" t="s">
        <v>147</v>
      </c>
      <c r="E65" s="35" t="s">
        <v>31</v>
      </c>
      <c r="F65" s="35" t="s">
        <v>32</v>
      </c>
      <c r="G65" s="35" t="s">
        <v>48</v>
      </c>
      <c r="H65" s="35" t="s">
        <v>53</v>
      </c>
      <c r="I65" s="35" t="s">
        <v>54</v>
      </c>
      <c r="J65" s="27" t="s">
        <v>4</v>
      </c>
      <c r="K65" s="26" t="s">
        <v>5</v>
      </c>
      <c r="L65" s="27" t="s">
        <v>4</v>
      </c>
      <c r="M65" s="27" t="s">
        <v>4</v>
      </c>
      <c r="N65" s="27" t="s">
        <v>4</v>
      </c>
      <c r="O65" s="27" t="s">
        <v>4</v>
      </c>
      <c r="P65" s="27" t="s">
        <v>4</v>
      </c>
      <c r="Q65" s="27" t="s">
        <v>4</v>
      </c>
      <c r="R65" s="27" t="s">
        <v>4</v>
      </c>
      <c r="S65" s="27" t="s">
        <v>4</v>
      </c>
    </row>
    <row r="66" spans="1:19" ht="60">
      <c r="A66" s="35">
        <v>60</v>
      </c>
      <c r="B66" s="35" t="s">
        <v>45</v>
      </c>
      <c r="C66" s="35" t="s">
        <v>46</v>
      </c>
      <c r="D66" s="35" t="s">
        <v>148</v>
      </c>
      <c r="E66" s="35" t="s">
        <v>31</v>
      </c>
      <c r="F66" s="35" t="s">
        <v>32</v>
      </c>
      <c r="G66" s="35" t="s">
        <v>48</v>
      </c>
      <c r="H66" s="35" t="s">
        <v>136</v>
      </c>
      <c r="I66" s="35" t="s">
        <v>137</v>
      </c>
      <c r="J66" s="27" t="s">
        <v>4</v>
      </c>
      <c r="K66" s="26" t="s">
        <v>5</v>
      </c>
      <c r="L66" s="26" t="s">
        <v>5</v>
      </c>
      <c r="M66" s="27" t="s">
        <v>4</v>
      </c>
      <c r="N66" s="27" t="s">
        <v>4</v>
      </c>
      <c r="O66" s="27" t="s">
        <v>4</v>
      </c>
      <c r="P66" s="27" t="s">
        <v>4</v>
      </c>
      <c r="Q66" s="26" t="s">
        <v>5</v>
      </c>
      <c r="R66" s="26" t="s">
        <v>5</v>
      </c>
      <c r="S66" s="27" t="s">
        <v>4</v>
      </c>
    </row>
    <row r="67" spans="1:19" ht="60">
      <c r="A67" s="35">
        <v>61</v>
      </c>
      <c r="B67" s="35" t="s">
        <v>55</v>
      </c>
      <c r="C67" s="35" t="s">
        <v>56</v>
      </c>
      <c r="D67" s="35" t="s">
        <v>149</v>
      </c>
      <c r="E67" s="35" t="s">
        <v>31</v>
      </c>
      <c r="F67" s="35" t="s">
        <v>32</v>
      </c>
      <c r="G67" s="35" t="s">
        <v>48</v>
      </c>
      <c r="H67" s="35" t="s">
        <v>58</v>
      </c>
      <c r="I67" s="35" t="s">
        <v>59</v>
      </c>
      <c r="J67" s="27" t="s">
        <v>4</v>
      </c>
      <c r="K67" s="26" t="s">
        <v>5</v>
      </c>
      <c r="L67" s="26" t="s">
        <v>5</v>
      </c>
      <c r="M67" s="27" t="s">
        <v>4</v>
      </c>
      <c r="N67" s="27" t="s">
        <v>4</v>
      </c>
      <c r="O67" s="27" t="s">
        <v>4</v>
      </c>
      <c r="P67" s="27" t="s">
        <v>4</v>
      </c>
      <c r="Q67" s="27" t="s">
        <v>4</v>
      </c>
      <c r="R67" s="27" t="s">
        <v>4</v>
      </c>
      <c r="S67" s="27" t="s">
        <v>4</v>
      </c>
    </row>
    <row r="68" spans="1:19" ht="45">
      <c r="A68" s="35">
        <v>62</v>
      </c>
      <c r="B68" s="35" t="s">
        <v>60</v>
      </c>
      <c r="C68" s="35" t="s">
        <v>61</v>
      </c>
      <c r="D68" s="35" t="s">
        <v>150</v>
      </c>
      <c r="E68" s="35" t="s">
        <v>31</v>
      </c>
      <c r="F68" s="35" t="s">
        <v>32</v>
      </c>
      <c r="G68" s="35" t="s">
        <v>48</v>
      </c>
      <c r="H68" s="35" t="s">
        <v>63</v>
      </c>
      <c r="I68" s="35" t="s">
        <v>64</v>
      </c>
      <c r="J68" s="27" t="s">
        <v>4</v>
      </c>
      <c r="K68" s="26" t="s">
        <v>5</v>
      </c>
      <c r="L68" s="26" t="s">
        <v>5</v>
      </c>
      <c r="M68" s="27" t="s">
        <v>4</v>
      </c>
      <c r="N68" s="27" t="s">
        <v>4</v>
      </c>
      <c r="O68" s="27" t="s">
        <v>4</v>
      </c>
      <c r="P68" s="27" t="s">
        <v>4</v>
      </c>
      <c r="Q68" s="27" t="s">
        <v>4</v>
      </c>
      <c r="R68" s="27" t="s">
        <v>4</v>
      </c>
      <c r="S68" s="27" t="s">
        <v>4</v>
      </c>
    </row>
    <row r="69" spans="1:19" ht="30">
      <c r="A69" s="35">
        <v>63</v>
      </c>
      <c r="B69" s="35" t="s">
        <v>89</v>
      </c>
      <c r="C69" s="35" t="s">
        <v>90</v>
      </c>
      <c r="D69" s="35" t="s">
        <v>151</v>
      </c>
      <c r="E69" s="35" t="s">
        <v>31</v>
      </c>
      <c r="F69" s="35" t="s">
        <v>32</v>
      </c>
      <c r="G69" s="35" t="s">
        <v>48</v>
      </c>
      <c r="H69" s="35" t="s">
        <v>92</v>
      </c>
      <c r="I69" s="35" t="s">
        <v>93</v>
      </c>
      <c r="J69" s="28" t="s">
        <v>6</v>
      </c>
      <c r="K69" s="28" t="s">
        <v>6</v>
      </c>
      <c r="L69" s="26" t="s">
        <v>5</v>
      </c>
      <c r="M69" s="26" t="s">
        <v>5</v>
      </c>
      <c r="N69" s="28" t="s">
        <v>6</v>
      </c>
      <c r="O69" s="27" t="s">
        <v>4</v>
      </c>
      <c r="P69" s="28" t="s">
        <v>6</v>
      </c>
      <c r="Q69" s="28" t="s">
        <v>6</v>
      </c>
      <c r="R69" s="28" t="s">
        <v>6</v>
      </c>
      <c r="S69" s="27" t="s">
        <v>4</v>
      </c>
    </row>
    <row r="70" spans="1:19" ht="30">
      <c r="A70" s="35">
        <v>64</v>
      </c>
      <c r="B70" s="35" t="s">
        <v>89</v>
      </c>
      <c r="C70" s="35" t="s">
        <v>90</v>
      </c>
      <c r="D70" s="35" t="s">
        <v>152</v>
      </c>
      <c r="E70" s="35" t="s">
        <v>31</v>
      </c>
      <c r="F70" s="35" t="s">
        <v>32</v>
      </c>
      <c r="G70" s="35" t="s">
        <v>48</v>
      </c>
      <c r="H70" s="35" t="s">
        <v>95</v>
      </c>
      <c r="I70" s="35" t="s">
        <v>96</v>
      </c>
      <c r="J70" s="27" t="s">
        <v>4</v>
      </c>
      <c r="K70" s="26" t="s">
        <v>5</v>
      </c>
      <c r="L70" s="26" t="s">
        <v>5</v>
      </c>
      <c r="M70" s="27" t="s">
        <v>4</v>
      </c>
      <c r="N70" s="27" t="s">
        <v>4</v>
      </c>
      <c r="O70" s="27" t="s">
        <v>4</v>
      </c>
      <c r="P70" s="27" t="s">
        <v>4</v>
      </c>
      <c r="Q70" s="27" t="s">
        <v>4</v>
      </c>
      <c r="R70" s="27" t="s">
        <v>4</v>
      </c>
      <c r="S70" s="27" t="s">
        <v>4</v>
      </c>
    </row>
    <row r="71" spans="1:19" ht="75">
      <c r="A71" s="35">
        <v>65</v>
      </c>
      <c r="B71" s="35" t="s">
        <v>65</v>
      </c>
      <c r="C71" s="35" t="s">
        <v>66</v>
      </c>
      <c r="D71" s="35" t="s">
        <v>153</v>
      </c>
      <c r="E71" s="35" t="s">
        <v>31</v>
      </c>
      <c r="F71" s="35" t="s">
        <v>32</v>
      </c>
      <c r="G71" s="35" t="s">
        <v>48</v>
      </c>
      <c r="H71" s="35" t="s">
        <v>68</v>
      </c>
      <c r="I71" s="36" t="s">
        <v>69</v>
      </c>
      <c r="J71" s="26" t="s">
        <v>5</v>
      </c>
      <c r="K71" s="26" t="s">
        <v>5</v>
      </c>
      <c r="L71" s="26" t="s">
        <v>5</v>
      </c>
      <c r="M71" s="27" t="s">
        <v>4</v>
      </c>
      <c r="N71" s="27" t="s">
        <v>4</v>
      </c>
      <c r="O71" s="27" t="s">
        <v>4</v>
      </c>
      <c r="P71" s="27" t="s">
        <v>4</v>
      </c>
      <c r="Q71" s="26" t="s">
        <v>5</v>
      </c>
      <c r="R71" s="27" t="s">
        <v>4</v>
      </c>
      <c r="S71" s="27" t="s">
        <v>4</v>
      </c>
    </row>
    <row r="72" spans="1:19" ht="75">
      <c r="A72" s="35">
        <v>66</v>
      </c>
      <c r="B72" s="35" t="s">
        <v>65</v>
      </c>
      <c r="C72" s="35" t="s">
        <v>66</v>
      </c>
      <c r="D72" s="35" t="s">
        <v>154</v>
      </c>
      <c r="E72" s="35" t="s">
        <v>33</v>
      </c>
      <c r="F72" s="35" t="s">
        <v>34</v>
      </c>
      <c r="G72" s="35" t="s">
        <v>48</v>
      </c>
      <c r="H72" s="35" t="s">
        <v>68</v>
      </c>
      <c r="I72" s="36" t="s">
        <v>69</v>
      </c>
      <c r="J72" s="26" t="s">
        <v>5</v>
      </c>
      <c r="K72" s="26" t="s">
        <v>5</v>
      </c>
      <c r="L72" s="26" t="s">
        <v>5</v>
      </c>
      <c r="M72" s="27" t="s">
        <v>4</v>
      </c>
      <c r="N72" s="27" t="s">
        <v>4</v>
      </c>
      <c r="O72" s="27" t="s">
        <v>4</v>
      </c>
      <c r="P72" s="27" t="s">
        <v>4</v>
      </c>
      <c r="Q72" s="26" t="s">
        <v>5</v>
      </c>
      <c r="R72" s="27" t="s">
        <v>4</v>
      </c>
      <c r="S72" s="27" t="s">
        <v>4</v>
      </c>
    </row>
    <row r="73" spans="1:19">
      <c r="A73" s="35">
        <v>67</v>
      </c>
      <c r="B73" s="35" t="s">
        <v>89</v>
      </c>
      <c r="C73" s="35" t="s">
        <v>104</v>
      </c>
      <c r="D73" s="35" t="s">
        <v>155</v>
      </c>
      <c r="E73" s="35" t="s">
        <v>25</v>
      </c>
      <c r="F73" s="35" t="s">
        <v>26</v>
      </c>
      <c r="G73" s="35" t="s">
        <v>48</v>
      </c>
      <c r="H73" s="35" t="s">
        <v>106</v>
      </c>
      <c r="I73" s="35" t="s">
        <v>107</v>
      </c>
      <c r="J73" s="28" t="s">
        <v>6</v>
      </c>
      <c r="K73" s="28" t="s">
        <v>6</v>
      </c>
      <c r="L73" s="26" t="s">
        <v>5</v>
      </c>
      <c r="M73" s="26" t="s">
        <v>5</v>
      </c>
      <c r="N73" s="28" t="s">
        <v>6</v>
      </c>
      <c r="O73" s="27" t="s">
        <v>4</v>
      </c>
      <c r="P73" s="28" t="s">
        <v>6</v>
      </c>
      <c r="Q73" s="28" t="s">
        <v>6</v>
      </c>
      <c r="R73" s="28" t="s">
        <v>6</v>
      </c>
      <c r="S73" s="27" t="s">
        <v>4</v>
      </c>
    </row>
  </sheetData>
  <sheetProtection formatCells="0" formatColumns="0" formatRows="0" insertHyperlinks="0" autoFilter="0" pivotTables="0"/>
  <phoneticPr fontId="7" type="noConversion"/>
  <conditionalFormatting sqref="A1:I1 B2:I3">
    <cfRule type="cellIs" dxfId="130" priority="4" operator="greaterThan">
      <formula>0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415EC-D7F7-4259-AA3E-CBE1B9D63A0C}">
  <dimension ref="A1:U17"/>
  <sheetViews>
    <sheetView topLeftCell="Q1" workbookViewId="0">
      <selection activeCell="R12" sqref="R12"/>
    </sheetView>
  </sheetViews>
  <sheetFormatPr defaultRowHeight="15"/>
  <cols>
    <col min="1" max="21" width="9.140625" bestFit="1" customWidth="1"/>
  </cols>
  <sheetData>
    <row r="1" spans="1:21">
      <c r="A1" t="s">
        <v>158</v>
      </c>
      <c r="B1" t="s">
        <v>159</v>
      </c>
      <c r="C1" t="s">
        <v>160</v>
      </c>
      <c r="D1" t="s">
        <v>16</v>
      </c>
      <c r="E1" t="s">
        <v>161</v>
      </c>
      <c r="F1" t="s">
        <v>18</v>
      </c>
      <c r="G1" t="s">
        <v>162</v>
      </c>
      <c r="H1" t="s">
        <v>17</v>
      </c>
      <c r="I1" t="s">
        <v>163</v>
      </c>
      <c r="J1" t="s">
        <v>164</v>
      </c>
      <c r="K1" t="s">
        <v>165</v>
      </c>
      <c r="L1" t="s">
        <v>166</v>
      </c>
      <c r="M1" t="s">
        <v>167</v>
      </c>
      <c r="N1" t="s">
        <v>11</v>
      </c>
      <c r="O1" t="s">
        <v>168</v>
      </c>
      <c r="P1" t="s">
        <v>14</v>
      </c>
      <c r="Q1" t="s">
        <v>169</v>
      </c>
      <c r="R1" t="s">
        <v>12</v>
      </c>
      <c r="S1" t="s">
        <v>170</v>
      </c>
      <c r="T1" t="s">
        <v>171</v>
      </c>
      <c r="U1" t="s">
        <v>172</v>
      </c>
    </row>
    <row r="2" spans="1:21">
      <c r="A2" s="14" t="s">
        <v>106</v>
      </c>
      <c r="B2" s="14" t="s">
        <v>173</v>
      </c>
      <c r="C2" s="14" t="s">
        <v>6</v>
      </c>
      <c r="D2" s="14" t="s">
        <v>174</v>
      </c>
      <c r="E2" s="14" t="s">
        <v>6</v>
      </c>
      <c r="F2" s="14" t="s">
        <v>175</v>
      </c>
      <c r="G2" s="14" t="s">
        <v>5</v>
      </c>
      <c r="H2" s="14" t="s">
        <v>176</v>
      </c>
      <c r="I2" s="14" t="s">
        <v>5</v>
      </c>
      <c r="J2" s="14" t="s">
        <v>177</v>
      </c>
      <c r="K2" s="14" t="s">
        <v>6</v>
      </c>
      <c r="L2" s="14" t="s">
        <v>178</v>
      </c>
      <c r="M2" s="14" t="s">
        <v>4</v>
      </c>
      <c r="N2" s="14" t="s">
        <v>179</v>
      </c>
      <c r="O2" s="14" t="s">
        <v>6</v>
      </c>
      <c r="P2" s="14" t="s">
        <v>180</v>
      </c>
      <c r="Q2" s="14" t="s">
        <v>6</v>
      </c>
      <c r="R2" s="14" t="s">
        <v>181</v>
      </c>
      <c r="S2" s="14" t="s">
        <v>6</v>
      </c>
      <c r="T2" s="14" t="s">
        <v>179</v>
      </c>
      <c r="U2" s="14" t="s">
        <v>4</v>
      </c>
    </row>
    <row r="3" spans="1:21">
      <c r="A3" s="14" t="s">
        <v>63</v>
      </c>
      <c r="B3" s="14" t="s">
        <v>182</v>
      </c>
      <c r="C3" s="14" t="s">
        <v>4</v>
      </c>
      <c r="D3" s="14" t="s">
        <v>183</v>
      </c>
      <c r="E3" s="14" t="s">
        <v>5</v>
      </c>
      <c r="F3" s="14" t="s">
        <v>184</v>
      </c>
      <c r="G3" s="14" t="s">
        <v>5</v>
      </c>
      <c r="H3" s="14" t="s">
        <v>184</v>
      </c>
      <c r="I3" s="14" t="s">
        <v>4</v>
      </c>
      <c r="J3" s="14" t="s">
        <v>184</v>
      </c>
      <c r="K3" s="14" t="s">
        <v>4</v>
      </c>
      <c r="L3" s="14" t="s">
        <v>184</v>
      </c>
      <c r="M3" s="14" t="s">
        <v>4</v>
      </c>
      <c r="N3" s="14" t="s">
        <v>184</v>
      </c>
      <c r="O3" s="14" t="s">
        <v>4</v>
      </c>
      <c r="P3" s="14" t="s">
        <v>184</v>
      </c>
      <c r="Q3" s="14" t="s">
        <v>4</v>
      </c>
      <c r="R3" s="14" t="s">
        <v>184</v>
      </c>
      <c r="S3" s="14" t="s">
        <v>4</v>
      </c>
      <c r="T3" s="14" t="s">
        <v>184</v>
      </c>
      <c r="U3" s="14" t="s">
        <v>4</v>
      </c>
    </row>
    <row r="4" spans="1:21">
      <c r="A4" s="14" t="s">
        <v>92</v>
      </c>
      <c r="B4" s="14" t="s">
        <v>185</v>
      </c>
      <c r="C4" s="14" t="s">
        <v>6</v>
      </c>
      <c r="D4" s="14" t="s">
        <v>174</v>
      </c>
      <c r="E4" s="14" t="s">
        <v>6</v>
      </c>
      <c r="F4" s="14" t="s">
        <v>175</v>
      </c>
      <c r="G4" s="14" t="s">
        <v>5</v>
      </c>
      <c r="H4" s="14" t="s">
        <v>175</v>
      </c>
      <c r="I4" s="14" t="s">
        <v>5</v>
      </c>
      <c r="J4" s="14" t="s">
        <v>186</v>
      </c>
      <c r="K4" s="14" t="s">
        <v>6</v>
      </c>
      <c r="L4" s="14" t="s">
        <v>186</v>
      </c>
      <c r="M4" s="14" t="s">
        <v>4</v>
      </c>
      <c r="N4" s="14" t="s">
        <v>184</v>
      </c>
      <c r="O4" s="14" t="s">
        <v>6</v>
      </c>
      <c r="P4" s="14" t="s">
        <v>186</v>
      </c>
      <c r="Q4" s="14" t="s">
        <v>6</v>
      </c>
      <c r="R4" s="14" t="s">
        <v>187</v>
      </c>
      <c r="S4" s="14" t="s">
        <v>6</v>
      </c>
      <c r="T4" s="14" t="s">
        <v>186</v>
      </c>
      <c r="U4" s="14" t="s">
        <v>4</v>
      </c>
    </row>
    <row r="5" spans="1:21">
      <c r="A5" s="14" t="s">
        <v>95</v>
      </c>
      <c r="B5" s="14" t="s">
        <v>188</v>
      </c>
      <c r="C5" s="14" t="s">
        <v>4</v>
      </c>
      <c r="D5" s="14" t="s">
        <v>189</v>
      </c>
      <c r="E5" s="14" t="s">
        <v>190</v>
      </c>
      <c r="F5" s="14" t="s">
        <v>188</v>
      </c>
      <c r="G5" s="14" t="s">
        <v>5</v>
      </c>
      <c r="H5" s="14" t="s">
        <v>188</v>
      </c>
      <c r="I5" s="14" t="s">
        <v>4</v>
      </c>
      <c r="J5" s="14" t="s">
        <v>188</v>
      </c>
      <c r="K5" s="14" t="s">
        <v>4</v>
      </c>
      <c r="L5" s="14" t="s">
        <v>188</v>
      </c>
      <c r="M5" s="14" t="s">
        <v>4</v>
      </c>
      <c r="N5" s="14" t="s">
        <v>188</v>
      </c>
      <c r="O5" s="14" t="s">
        <v>4</v>
      </c>
      <c r="P5" s="14" t="s">
        <v>188</v>
      </c>
      <c r="Q5" s="14" t="s">
        <v>4</v>
      </c>
      <c r="R5" s="14" t="s">
        <v>188</v>
      </c>
      <c r="S5" s="14" t="s">
        <v>4</v>
      </c>
      <c r="T5" s="14" t="s">
        <v>188</v>
      </c>
      <c r="U5" s="14" t="s">
        <v>4</v>
      </c>
    </row>
    <row r="6" spans="1:21">
      <c r="A6" s="14" t="s">
        <v>191</v>
      </c>
      <c r="B6" s="14" t="s">
        <v>192</v>
      </c>
      <c r="C6" s="14" t="s">
        <v>4</v>
      </c>
      <c r="D6" s="14" t="s">
        <v>189</v>
      </c>
      <c r="E6" s="14" t="s">
        <v>4</v>
      </c>
      <c r="F6" s="14" t="s">
        <v>192</v>
      </c>
      <c r="G6" s="14" t="s">
        <v>5</v>
      </c>
      <c r="H6" s="14" t="s">
        <v>192</v>
      </c>
      <c r="I6" s="14" t="s">
        <v>5</v>
      </c>
      <c r="J6" s="14" t="s">
        <v>192</v>
      </c>
      <c r="K6" s="14" t="s">
        <v>4</v>
      </c>
      <c r="L6" s="14" t="s">
        <v>192</v>
      </c>
      <c r="M6" s="14" t="s">
        <v>4</v>
      </c>
      <c r="N6" s="14" t="s">
        <v>192</v>
      </c>
      <c r="O6" s="14" t="s">
        <v>4</v>
      </c>
      <c r="P6" s="14" t="s">
        <v>192</v>
      </c>
      <c r="Q6" s="14" t="s">
        <v>5</v>
      </c>
      <c r="R6" s="14" t="s">
        <v>192</v>
      </c>
      <c r="S6" s="14" t="s">
        <v>4</v>
      </c>
      <c r="T6" s="14" t="s">
        <v>192</v>
      </c>
      <c r="U6" s="14" t="s">
        <v>4</v>
      </c>
    </row>
    <row r="7" spans="1:21">
      <c r="A7" s="14" t="s">
        <v>193</v>
      </c>
      <c r="B7" s="14" t="s">
        <v>173</v>
      </c>
      <c r="C7" s="14" t="s">
        <v>4</v>
      </c>
      <c r="D7" s="14" t="s">
        <v>174</v>
      </c>
      <c r="E7" s="14" t="s">
        <v>6</v>
      </c>
      <c r="F7" s="14" t="s">
        <v>194</v>
      </c>
      <c r="G7" s="14" t="s">
        <v>5</v>
      </c>
      <c r="H7" s="14" t="s">
        <v>195</v>
      </c>
      <c r="I7" s="14" t="s">
        <v>5</v>
      </c>
      <c r="J7" s="14" t="s">
        <v>195</v>
      </c>
      <c r="K7" s="14" t="s">
        <v>4</v>
      </c>
      <c r="L7" s="14" t="s">
        <v>195</v>
      </c>
      <c r="M7" s="14" t="s">
        <v>4</v>
      </c>
      <c r="N7" s="14" t="s">
        <v>196</v>
      </c>
      <c r="O7" s="14" t="s">
        <v>5</v>
      </c>
      <c r="P7" s="14" t="s">
        <v>196</v>
      </c>
      <c r="Q7" s="14" t="s">
        <v>6</v>
      </c>
      <c r="R7" s="14" t="s">
        <v>196</v>
      </c>
      <c r="S7" s="14" t="s">
        <v>5</v>
      </c>
      <c r="T7" s="14" t="s">
        <v>196</v>
      </c>
      <c r="U7" s="14" t="s">
        <v>6</v>
      </c>
    </row>
    <row r="8" spans="1:21">
      <c r="A8" s="14" t="s">
        <v>68</v>
      </c>
      <c r="B8" s="14"/>
      <c r="C8" s="14" t="s">
        <v>5</v>
      </c>
      <c r="D8" s="14" t="s">
        <v>183</v>
      </c>
      <c r="E8" s="14" t="s">
        <v>5</v>
      </c>
      <c r="F8" s="14"/>
      <c r="G8" s="14" t="s">
        <v>5</v>
      </c>
      <c r="H8" s="14"/>
      <c r="I8" s="14" t="s">
        <v>4</v>
      </c>
      <c r="J8" s="14"/>
      <c r="K8" s="14" t="s">
        <v>4</v>
      </c>
      <c r="L8" s="14"/>
      <c r="M8" s="14" t="s">
        <v>4</v>
      </c>
      <c r="N8" s="14"/>
      <c r="O8" s="14" t="s">
        <v>4</v>
      </c>
      <c r="P8" s="14"/>
      <c r="Q8" s="14" t="s">
        <v>5</v>
      </c>
      <c r="R8" s="14"/>
      <c r="S8" s="14" t="s">
        <v>4</v>
      </c>
      <c r="T8" s="14"/>
      <c r="U8" s="14" t="s">
        <v>4</v>
      </c>
    </row>
    <row r="9" spans="1:21">
      <c r="A9" s="14" t="s">
        <v>101</v>
      </c>
      <c r="B9" s="14" t="s">
        <v>197</v>
      </c>
      <c r="C9" s="14" t="s">
        <v>4</v>
      </c>
      <c r="D9" s="14" t="s">
        <v>198</v>
      </c>
      <c r="E9" s="14" t="s">
        <v>5</v>
      </c>
      <c r="F9" s="14"/>
      <c r="G9" s="14" t="s">
        <v>5</v>
      </c>
      <c r="H9" s="14" t="s">
        <v>199</v>
      </c>
      <c r="I9" s="14" t="s">
        <v>4</v>
      </c>
      <c r="J9" s="14" t="s">
        <v>199</v>
      </c>
      <c r="K9" s="14" t="s">
        <v>4</v>
      </c>
      <c r="L9" s="14" t="s">
        <v>199</v>
      </c>
      <c r="M9" s="14" t="s">
        <v>4</v>
      </c>
      <c r="N9" s="14"/>
      <c r="O9" s="14" t="s">
        <v>4</v>
      </c>
      <c r="P9" s="14" t="s">
        <v>200</v>
      </c>
      <c r="Q9" s="14" t="s">
        <v>5</v>
      </c>
      <c r="R9" s="14"/>
      <c r="S9" s="14" t="s">
        <v>5</v>
      </c>
      <c r="T9" s="14"/>
      <c r="U9" s="14" t="s">
        <v>4</v>
      </c>
    </row>
    <row r="10" spans="1:21">
      <c r="A10" s="14" t="s">
        <v>49</v>
      </c>
      <c r="B10" s="14" t="s">
        <v>201</v>
      </c>
      <c r="C10" s="14" t="s">
        <v>5</v>
      </c>
      <c r="D10" s="14" t="s">
        <v>202</v>
      </c>
      <c r="E10" s="14" t="s">
        <v>5</v>
      </c>
      <c r="F10" s="14" t="s">
        <v>203</v>
      </c>
      <c r="G10" s="14" t="s">
        <v>5</v>
      </c>
      <c r="H10" s="14" t="s">
        <v>199</v>
      </c>
      <c r="I10" s="14" t="s">
        <v>4</v>
      </c>
      <c r="J10" s="14"/>
      <c r="K10" s="14" t="s">
        <v>4</v>
      </c>
      <c r="L10" s="14"/>
      <c r="M10" s="14" t="s">
        <v>4</v>
      </c>
      <c r="N10" s="14"/>
      <c r="O10" s="14" t="s">
        <v>4</v>
      </c>
      <c r="P10" s="14"/>
      <c r="Q10" s="14" t="s">
        <v>6</v>
      </c>
      <c r="R10" s="14"/>
      <c r="S10" s="14" t="s">
        <v>5</v>
      </c>
      <c r="T10" s="14" t="s">
        <v>201</v>
      </c>
      <c r="U10" s="14" t="s">
        <v>4</v>
      </c>
    </row>
    <row r="11" spans="1:21">
      <c r="A11" s="14" t="s">
        <v>53</v>
      </c>
      <c r="B11" s="14" t="s">
        <v>204</v>
      </c>
      <c r="C11" s="14" t="s">
        <v>4</v>
      </c>
      <c r="D11" s="14" t="s">
        <v>202</v>
      </c>
      <c r="E11" s="14" t="s">
        <v>5</v>
      </c>
      <c r="F11" s="14"/>
      <c r="G11" s="14" t="s">
        <v>4</v>
      </c>
      <c r="H11" s="14" t="s">
        <v>199</v>
      </c>
      <c r="I11" s="14" t="s">
        <v>4</v>
      </c>
      <c r="J11" s="14"/>
      <c r="K11" s="14" t="s">
        <v>4</v>
      </c>
      <c r="L11" s="14"/>
      <c r="M11" s="14" t="s">
        <v>4</v>
      </c>
      <c r="N11" s="14"/>
      <c r="O11" s="14" t="s">
        <v>4</v>
      </c>
      <c r="P11" s="14"/>
      <c r="Q11" s="14" t="s">
        <v>4</v>
      </c>
      <c r="R11" s="14"/>
      <c r="S11" s="14" t="s">
        <v>4</v>
      </c>
      <c r="T11" s="14"/>
      <c r="U11" s="14" t="s">
        <v>4</v>
      </c>
    </row>
    <row r="12" spans="1:21">
      <c r="A12" s="14" t="s">
        <v>136</v>
      </c>
      <c r="B12" s="14"/>
      <c r="C12" s="14" t="s">
        <v>4</v>
      </c>
      <c r="D12" s="14" t="s">
        <v>205</v>
      </c>
      <c r="E12" s="14" t="s">
        <v>5</v>
      </c>
      <c r="F12" s="14" t="s">
        <v>206</v>
      </c>
      <c r="G12" s="14" t="s">
        <v>5</v>
      </c>
      <c r="H12" s="14" t="s">
        <v>199</v>
      </c>
      <c r="I12" s="14" t="s">
        <v>4</v>
      </c>
      <c r="J12" s="14"/>
      <c r="K12" s="14" t="s">
        <v>4</v>
      </c>
      <c r="L12" s="14"/>
      <c r="M12" s="14" t="s">
        <v>4</v>
      </c>
      <c r="N12" s="14"/>
      <c r="O12" s="14" t="s">
        <v>4</v>
      </c>
      <c r="P12" s="14" t="s">
        <v>207</v>
      </c>
      <c r="Q12" s="14" t="s">
        <v>5</v>
      </c>
      <c r="R12" s="14"/>
      <c r="S12" s="14" t="s">
        <v>5</v>
      </c>
      <c r="T12" s="14"/>
      <c r="U12" s="14" t="s">
        <v>4</v>
      </c>
    </row>
    <row r="13" spans="1:21">
      <c r="A13" s="14" t="s">
        <v>208</v>
      </c>
      <c r="B13" s="14" t="s">
        <v>209</v>
      </c>
      <c r="C13" s="14" t="s">
        <v>4</v>
      </c>
      <c r="D13" s="14" t="s">
        <v>210</v>
      </c>
      <c r="E13" s="14" t="s">
        <v>5</v>
      </c>
      <c r="F13" s="14" t="s">
        <v>211</v>
      </c>
      <c r="G13" s="14" t="s">
        <v>5</v>
      </c>
      <c r="H13" s="14" t="s">
        <v>199</v>
      </c>
      <c r="I13" s="14" t="s">
        <v>4</v>
      </c>
      <c r="J13" s="14" t="s">
        <v>199</v>
      </c>
      <c r="K13" s="14" t="s">
        <v>4</v>
      </c>
      <c r="L13" s="14" t="s">
        <v>199</v>
      </c>
      <c r="M13" s="14" t="s">
        <v>4</v>
      </c>
      <c r="N13" s="14" t="s">
        <v>199</v>
      </c>
      <c r="O13" s="14" t="s">
        <v>4</v>
      </c>
      <c r="P13" s="14" t="s">
        <v>199</v>
      </c>
      <c r="Q13" s="14" t="s">
        <v>4</v>
      </c>
      <c r="R13" s="14" t="s">
        <v>199</v>
      </c>
      <c r="S13" s="14" t="s">
        <v>4</v>
      </c>
      <c r="T13" s="14" t="s">
        <v>199</v>
      </c>
      <c r="U13" s="14" t="s">
        <v>4</v>
      </c>
    </row>
    <row r="14" spans="1:21">
      <c r="A14" s="14" t="s">
        <v>58</v>
      </c>
      <c r="B14" s="14" t="s">
        <v>211</v>
      </c>
      <c r="C14" s="14" t="s">
        <v>4</v>
      </c>
      <c r="D14" s="14" t="s">
        <v>212</v>
      </c>
      <c r="E14" s="14" t="s">
        <v>5</v>
      </c>
      <c r="F14" s="14" t="s">
        <v>211</v>
      </c>
      <c r="G14" s="14" t="s">
        <v>5</v>
      </c>
      <c r="H14" s="14" t="s">
        <v>199</v>
      </c>
      <c r="I14" s="14" t="s">
        <v>4</v>
      </c>
      <c r="J14" s="14" t="s">
        <v>199</v>
      </c>
      <c r="K14" s="14" t="s">
        <v>4</v>
      </c>
      <c r="L14" s="14" t="s">
        <v>199</v>
      </c>
      <c r="M14" s="14" t="s">
        <v>4</v>
      </c>
      <c r="N14" s="14" t="s">
        <v>199</v>
      </c>
      <c r="O14" s="14" t="s">
        <v>4</v>
      </c>
      <c r="P14" s="14" t="s">
        <v>199</v>
      </c>
      <c r="Q14" s="14" t="s">
        <v>4</v>
      </c>
      <c r="R14" s="14" t="s">
        <v>199</v>
      </c>
      <c r="S14" s="14" t="s">
        <v>4</v>
      </c>
      <c r="T14" s="14" t="s">
        <v>199</v>
      </c>
      <c r="U14" s="14" t="s">
        <v>4</v>
      </c>
    </row>
    <row r="15" spans="1:21">
      <c r="A15" s="14" t="s">
        <v>129</v>
      </c>
      <c r="B15" s="14"/>
      <c r="C15" s="14" t="s">
        <v>5</v>
      </c>
      <c r="D15" s="14" t="s">
        <v>213</v>
      </c>
      <c r="E15" s="14" t="s">
        <v>5</v>
      </c>
      <c r="F15" s="14"/>
      <c r="G15" s="14" t="s">
        <v>5</v>
      </c>
      <c r="H15" s="14"/>
      <c r="I15" s="14" t="s">
        <v>5</v>
      </c>
      <c r="J15" s="14"/>
      <c r="K15" s="14" t="s">
        <v>4</v>
      </c>
      <c r="L15" s="14"/>
      <c r="M15" s="14" t="s">
        <v>4</v>
      </c>
      <c r="N15" s="14"/>
      <c r="O15" s="14" t="s">
        <v>5</v>
      </c>
      <c r="P15" s="14"/>
      <c r="Q15" s="14" t="s">
        <v>5</v>
      </c>
      <c r="R15" s="14"/>
      <c r="S15" s="14" t="s">
        <v>5</v>
      </c>
      <c r="T15" s="14"/>
      <c r="U15" s="14" t="s">
        <v>6</v>
      </c>
    </row>
    <row r="16" spans="1:21">
      <c r="A16" s="14" t="s">
        <v>73</v>
      </c>
      <c r="B16" s="14" t="s">
        <v>214</v>
      </c>
      <c r="C16" s="14" t="s">
        <v>6</v>
      </c>
      <c r="D16" s="14" t="s">
        <v>198</v>
      </c>
      <c r="E16" s="14" t="s">
        <v>5</v>
      </c>
      <c r="F16" s="14" t="s">
        <v>215</v>
      </c>
      <c r="G16" s="14" t="s">
        <v>5</v>
      </c>
      <c r="H16" s="14" t="s">
        <v>215</v>
      </c>
      <c r="I16" s="14" t="s">
        <v>4</v>
      </c>
      <c r="J16" s="14"/>
      <c r="K16" s="14" t="s">
        <v>4</v>
      </c>
      <c r="L16" s="14" t="s">
        <v>216</v>
      </c>
      <c r="M16" s="14" t="s">
        <v>4</v>
      </c>
      <c r="N16" s="14" t="s">
        <v>217</v>
      </c>
      <c r="O16" s="14" t="s">
        <v>5</v>
      </c>
      <c r="P16" s="14" t="s">
        <v>218</v>
      </c>
      <c r="Q16" s="14" t="s">
        <v>5</v>
      </c>
      <c r="R16" s="14" t="s">
        <v>219</v>
      </c>
      <c r="S16" s="14" t="s">
        <v>5</v>
      </c>
      <c r="T16" s="14"/>
      <c r="U16" s="14" t="s">
        <v>6</v>
      </c>
    </row>
    <row r="17" spans="1:21">
      <c r="A17" s="14" t="s">
        <v>83</v>
      </c>
      <c r="B17" s="14" t="s">
        <v>184</v>
      </c>
      <c r="C17" s="14" t="s">
        <v>4</v>
      </c>
      <c r="D17" s="14" t="s">
        <v>202</v>
      </c>
      <c r="E17" s="14" t="s">
        <v>5</v>
      </c>
      <c r="F17" s="14" t="s">
        <v>184</v>
      </c>
      <c r="G17" s="14" t="s">
        <v>4</v>
      </c>
      <c r="H17" s="14" t="s">
        <v>184</v>
      </c>
      <c r="I17" s="14" t="s">
        <v>4</v>
      </c>
      <c r="J17" s="14" t="s">
        <v>184</v>
      </c>
      <c r="K17" s="14" t="s">
        <v>4</v>
      </c>
      <c r="L17" s="14" t="s">
        <v>184</v>
      </c>
      <c r="M17" s="14" t="s">
        <v>4</v>
      </c>
      <c r="N17" s="14" t="s">
        <v>184</v>
      </c>
      <c r="O17" s="14" t="s">
        <v>6</v>
      </c>
      <c r="P17" s="14" t="s">
        <v>184</v>
      </c>
      <c r="Q17" s="14" t="s">
        <v>4</v>
      </c>
      <c r="R17" s="14" t="s">
        <v>184</v>
      </c>
      <c r="S17" s="14" t="s">
        <v>4</v>
      </c>
      <c r="T17" s="14" t="s">
        <v>220</v>
      </c>
      <c r="U17" s="14" t="s">
        <v>4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CCED7-4CB6-4554-8205-DF45D173531F}">
  <dimension ref="A1:F671"/>
  <sheetViews>
    <sheetView workbookViewId="0">
      <selection activeCell="L15" sqref="L15"/>
    </sheetView>
  </sheetViews>
  <sheetFormatPr defaultRowHeight="15"/>
  <cols>
    <col min="1" max="1" width="16.42578125" customWidth="1"/>
    <col min="2" max="2" width="17.140625" customWidth="1"/>
    <col min="3" max="6" width="9.140625" bestFit="1" customWidth="1"/>
  </cols>
  <sheetData>
    <row r="1" spans="1:6">
      <c r="A1" t="s">
        <v>9</v>
      </c>
      <c r="B1" t="s">
        <v>43</v>
      </c>
      <c r="C1" t="s">
        <v>10</v>
      </c>
      <c r="D1" t="s">
        <v>8</v>
      </c>
      <c r="E1" t="s">
        <v>221</v>
      </c>
      <c r="F1" t="s">
        <v>222</v>
      </c>
    </row>
    <row r="2" spans="1:6">
      <c r="A2" s="14" t="s">
        <v>21</v>
      </c>
      <c r="B2" s="14" t="str">
        <f>_xlfn.XLOOKUP(Tabela5_2[[#This Row],[Kod jcwp]],Tabela5[Kod jcwp],Tabela5[Region wodny])</f>
        <v>Dolnej Wisły</v>
      </c>
      <c r="C2" s="14" t="s">
        <v>22</v>
      </c>
      <c r="D2" s="14" t="s">
        <v>13</v>
      </c>
      <c r="E2" s="14" t="s">
        <v>5</v>
      </c>
      <c r="F2">
        <v>2</v>
      </c>
    </row>
    <row r="3" spans="1:6">
      <c r="A3" s="14" t="s">
        <v>21</v>
      </c>
      <c r="B3" s="14" t="str">
        <f>_xlfn.XLOOKUP(Tabela5_2[[#This Row],[Kod jcwp]],Tabela5[Kod jcwp],Tabela5[Region wodny])</f>
        <v>Dolnej Wisły</v>
      </c>
      <c r="C3" s="14" t="s">
        <v>22</v>
      </c>
      <c r="D3" s="14" t="s">
        <v>16</v>
      </c>
      <c r="E3" s="14" t="s">
        <v>5</v>
      </c>
      <c r="F3">
        <v>2</v>
      </c>
    </row>
    <row r="4" spans="1:6">
      <c r="A4" s="14" t="s">
        <v>21</v>
      </c>
      <c r="B4" s="14" t="str">
        <f>_xlfn.XLOOKUP(Tabela5_2[[#This Row],[Kod jcwp]],Tabela5[Kod jcwp],Tabela5[Region wodny])</f>
        <v>Dolnej Wisły</v>
      </c>
      <c r="C4" s="14" t="s">
        <v>22</v>
      </c>
      <c r="D4" s="14" t="s">
        <v>18</v>
      </c>
      <c r="E4" s="14" t="s">
        <v>5</v>
      </c>
      <c r="F4">
        <v>2</v>
      </c>
    </row>
    <row r="5" spans="1:6">
      <c r="A5" s="14" t="s">
        <v>21</v>
      </c>
      <c r="B5" s="14" t="str">
        <f>_xlfn.XLOOKUP(Tabela5_2[[#This Row],[Kod jcwp]],Tabela5[Kod jcwp],Tabela5[Region wodny])</f>
        <v>Dolnej Wisły</v>
      </c>
      <c r="C5" s="14" t="s">
        <v>22</v>
      </c>
      <c r="D5" s="14" t="s">
        <v>17</v>
      </c>
      <c r="E5" s="14" t="s">
        <v>4</v>
      </c>
      <c r="F5">
        <v>1</v>
      </c>
    </row>
    <row r="6" spans="1:6">
      <c r="A6" s="14" t="s">
        <v>21</v>
      </c>
      <c r="B6" s="14" t="str">
        <f>_xlfn.XLOOKUP(Tabela5_2[[#This Row],[Kod jcwp]],Tabela5[Kod jcwp],Tabela5[Region wodny])</f>
        <v>Dolnej Wisły</v>
      </c>
      <c r="C6" s="14" t="s">
        <v>22</v>
      </c>
      <c r="D6" s="14" t="s">
        <v>20</v>
      </c>
      <c r="E6" s="14" t="s">
        <v>4</v>
      </c>
      <c r="F6">
        <v>1</v>
      </c>
    </row>
    <row r="7" spans="1:6">
      <c r="A7" s="14" t="s">
        <v>21</v>
      </c>
      <c r="B7" s="14" t="str">
        <f>_xlfn.XLOOKUP(Tabela5_2[[#This Row],[Kod jcwp]],Tabela5[Kod jcwp],Tabela5[Region wodny])</f>
        <v>Dolnej Wisły</v>
      </c>
      <c r="C7" s="14" t="s">
        <v>22</v>
      </c>
      <c r="D7" s="14" t="s">
        <v>15</v>
      </c>
      <c r="E7" s="14" t="s">
        <v>4</v>
      </c>
      <c r="F7">
        <v>1</v>
      </c>
    </row>
    <row r="8" spans="1:6">
      <c r="A8" s="14" t="s">
        <v>21</v>
      </c>
      <c r="B8" s="14" t="str">
        <f>_xlfn.XLOOKUP(Tabela5_2[[#This Row],[Kod jcwp]],Tabela5[Kod jcwp],Tabela5[Region wodny])</f>
        <v>Dolnej Wisły</v>
      </c>
      <c r="C8" s="14" t="s">
        <v>22</v>
      </c>
      <c r="D8" s="14" t="s">
        <v>11</v>
      </c>
      <c r="E8" s="14" t="s">
        <v>4</v>
      </c>
      <c r="F8">
        <v>1</v>
      </c>
    </row>
    <row r="9" spans="1:6">
      <c r="A9" s="14" t="s">
        <v>21</v>
      </c>
      <c r="B9" s="14" t="str">
        <f>_xlfn.XLOOKUP(Tabela5_2[[#This Row],[Kod jcwp]],Tabela5[Kod jcwp],Tabela5[Region wodny])</f>
        <v>Dolnej Wisły</v>
      </c>
      <c r="C9" s="14" t="s">
        <v>22</v>
      </c>
      <c r="D9" s="14" t="s">
        <v>14</v>
      </c>
      <c r="E9" s="14" t="s">
        <v>6</v>
      </c>
      <c r="F9">
        <v>3</v>
      </c>
    </row>
    <row r="10" spans="1:6">
      <c r="A10" s="14" t="s">
        <v>21</v>
      </c>
      <c r="B10" s="14" t="str">
        <f>_xlfn.XLOOKUP(Tabela5_2[[#This Row],[Kod jcwp]],Tabela5[Kod jcwp],Tabela5[Region wodny])</f>
        <v>Dolnej Wisły</v>
      </c>
      <c r="C10" s="14" t="s">
        <v>22</v>
      </c>
      <c r="D10" s="14" t="s">
        <v>12</v>
      </c>
      <c r="E10" s="14" t="s">
        <v>5</v>
      </c>
      <c r="F10">
        <v>2</v>
      </c>
    </row>
    <row r="11" spans="1:6">
      <c r="A11" s="14" t="s">
        <v>21</v>
      </c>
      <c r="B11" s="14" t="str">
        <f>_xlfn.XLOOKUP(Tabela5_2[[#This Row],[Kod jcwp]],Tabela5[Kod jcwp],Tabela5[Region wodny])</f>
        <v>Dolnej Wisły</v>
      </c>
      <c r="C11" s="14" t="s">
        <v>22</v>
      </c>
      <c r="D11" s="14" t="s">
        <v>19</v>
      </c>
      <c r="E11" s="14" t="s">
        <v>4</v>
      </c>
      <c r="F11">
        <v>1</v>
      </c>
    </row>
    <row r="12" spans="1:6">
      <c r="A12" s="14" t="s">
        <v>21</v>
      </c>
      <c r="B12" s="14" t="str">
        <f>_xlfn.XLOOKUP(Tabela5_2[[#This Row],[Kod jcwp]],Tabela5[Kod jcwp],Tabela5[Region wodny])</f>
        <v>Dolnej Wisły</v>
      </c>
      <c r="C12" s="14" t="s">
        <v>22</v>
      </c>
      <c r="D12" s="14" t="s">
        <v>13</v>
      </c>
      <c r="E12" s="14" t="s">
        <v>4</v>
      </c>
      <c r="F12">
        <v>1</v>
      </c>
    </row>
    <row r="13" spans="1:6">
      <c r="A13" s="14" t="s">
        <v>21</v>
      </c>
      <c r="B13" s="14" t="str">
        <f>_xlfn.XLOOKUP(Tabela5_2[[#This Row],[Kod jcwp]],Tabela5[Kod jcwp],Tabela5[Region wodny])</f>
        <v>Dolnej Wisły</v>
      </c>
      <c r="C13" s="14" t="s">
        <v>22</v>
      </c>
      <c r="D13" s="14" t="s">
        <v>16</v>
      </c>
      <c r="E13" s="14" t="s">
        <v>5</v>
      </c>
      <c r="F13">
        <v>2</v>
      </c>
    </row>
    <row r="14" spans="1:6">
      <c r="A14" s="14" t="s">
        <v>21</v>
      </c>
      <c r="B14" s="14" t="str">
        <f>_xlfn.XLOOKUP(Tabela5_2[[#This Row],[Kod jcwp]],Tabela5[Kod jcwp],Tabela5[Region wodny])</f>
        <v>Dolnej Wisły</v>
      </c>
      <c r="C14" s="14" t="s">
        <v>22</v>
      </c>
      <c r="D14" s="14" t="s">
        <v>18</v>
      </c>
      <c r="E14" s="14" t="s">
        <v>4</v>
      </c>
      <c r="F14">
        <v>1</v>
      </c>
    </row>
    <row r="15" spans="1:6">
      <c r="A15" s="14" t="s">
        <v>21</v>
      </c>
      <c r="B15" s="14" t="str">
        <f>_xlfn.XLOOKUP(Tabela5_2[[#This Row],[Kod jcwp]],Tabela5[Kod jcwp],Tabela5[Region wodny])</f>
        <v>Dolnej Wisły</v>
      </c>
      <c r="C15" s="14" t="s">
        <v>22</v>
      </c>
      <c r="D15" s="14" t="s">
        <v>17</v>
      </c>
      <c r="E15" s="14" t="s">
        <v>4</v>
      </c>
      <c r="F15">
        <v>1</v>
      </c>
    </row>
    <row r="16" spans="1:6">
      <c r="A16" s="14" t="s">
        <v>21</v>
      </c>
      <c r="B16" s="14" t="str">
        <f>_xlfn.XLOOKUP(Tabela5_2[[#This Row],[Kod jcwp]],Tabela5[Kod jcwp],Tabela5[Region wodny])</f>
        <v>Dolnej Wisły</v>
      </c>
      <c r="C16" s="14" t="s">
        <v>22</v>
      </c>
      <c r="D16" s="14" t="s">
        <v>20</v>
      </c>
      <c r="E16" s="14" t="s">
        <v>4</v>
      </c>
      <c r="F16">
        <v>1</v>
      </c>
    </row>
    <row r="17" spans="1:6">
      <c r="A17" s="14" t="s">
        <v>21</v>
      </c>
      <c r="B17" s="14" t="str">
        <f>_xlfn.XLOOKUP(Tabela5_2[[#This Row],[Kod jcwp]],Tabela5[Kod jcwp],Tabela5[Region wodny])</f>
        <v>Dolnej Wisły</v>
      </c>
      <c r="C17" s="14" t="s">
        <v>22</v>
      </c>
      <c r="D17" s="14" t="s">
        <v>15</v>
      </c>
      <c r="E17" s="14" t="s">
        <v>4</v>
      </c>
      <c r="F17">
        <v>1</v>
      </c>
    </row>
    <row r="18" spans="1:6">
      <c r="A18" s="14" t="s">
        <v>21</v>
      </c>
      <c r="B18" s="14" t="str">
        <f>_xlfn.XLOOKUP(Tabela5_2[[#This Row],[Kod jcwp]],Tabela5[Kod jcwp],Tabela5[Region wodny])</f>
        <v>Dolnej Wisły</v>
      </c>
      <c r="C18" s="14" t="s">
        <v>22</v>
      </c>
      <c r="D18" s="14" t="s">
        <v>11</v>
      </c>
      <c r="E18" s="14" t="s">
        <v>4</v>
      </c>
      <c r="F18">
        <v>1</v>
      </c>
    </row>
    <row r="19" spans="1:6">
      <c r="A19" s="14" t="s">
        <v>21</v>
      </c>
      <c r="B19" s="14" t="str">
        <f>_xlfn.XLOOKUP(Tabela5_2[[#This Row],[Kod jcwp]],Tabela5[Kod jcwp],Tabela5[Region wodny])</f>
        <v>Dolnej Wisły</v>
      </c>
      <c r="C19" s="14" t="s">
        <v>22</v>
      </c>
      <c r="D19" s="14" t="s">
        <v>14</v>
      </c>
      <c r="E19" s="14" t="s">
        <v>4</v>
      </c>
      <c r="F19">
        <v>1</v>
      </c>
    </row>
    <row r="20" spans="1:6">
      <c r="A20" s="14" t="s">
        <v>21</v>
      </c>
      <c r="B20" s="14" t="str">
        <f>_xlfn.XLOOKUP(Tabela5_2[[#This Row],[Kod jcwp]],Tabela5[Kod jcwp],Tabela5[Region wodny])</f>
        <v>Dolnej Wisły</v>
      </c>
      <c r="C20" s="14" t="s">
        <v>22</v>
      </c>
      <c r="D20" s="14" t="s">
        <v>12</v>
      </c>
      <c r="E20" s="14" t="s">
        <v>4</v>
      </c>
      <c r="F20">
        <v>1</v>
      </c>
    </row>
    <row r="21" spans="1:6">
      <c r="A21" s="14" t="s">
        <v>21</v>
      </c>
      <c r="B21" s="14" t="str">
        <f>_xlfn.XLOOKUP(Tabela5_2[[#This Row],[Kod jcwp]],Tabela5[Kod jcwp],Tabela5[Region wodny])</f>
        <v>Dolnej Wisły</v>
      </c>
      <c r="C21" s="14" t="s">
        <v>22</v>
      </c>
      <c r="D21" s="14" t="s">
        <v>19</v>
      </c>
      <c r="E21" s="14" t="s">
        <v>4</v>
      </c>
      <c r="F21">
        <v>1</v>
      </c>
    </row>
    <row r="22" spans="1:6">
      <c r="A22" s="14" t="s">
        <v>21</v>
      </c>
      <c r="B22" s="14" t="str">
        <f>_xlfn.XLOOKUP(Tabela5_2[[#This Row],[Kod jcwp]],Tabela5[Kod jcwp],Tabela5[Region wodny])</f>
        <v>Dolnej Wisły</v>
      </c>
      <c r="C22" s="14" t="s">
        <v>22</v>
      </c>
      <c r="D22" s="14" t="s">
        <v>13</v>
      </c>
      <c r="E22" s="14" t="s">
        <v>4</v>
      </c>
      <c r="F22">
        <v>1</v>
      </c>
    </row>
    <row r="23" spans="1:6">
      <c r="A23" s="14" t="s">
        <v>21</v>
      </c>
      <c r="B23" s="14" t="str">
        <f>_xlfn.XLOOKUP(Tabela5_2[[#This Row],[Kod jcwp]],Tabela5[Kod jcwp],Tabela5[Region wodny])</f>
        <v>Dolnej Wisły</v>
      </c>
      <c r="C23" s="14" t="s">
        <v>22</v>
      </c>
      <c r="D23" s="14" t="s">
        <v>16</v>
      </c>
      <c r="E23" s="14" t="s">
        <v>5</v>
      </c>
      <c r="F23">
        <v>2</v>
      </c>
    </row>
    <row r="24" spans="1:6">
      <c r="A24" s="14" t="s">
        <v>21</v>
      </c>
      <c r="B24" s="14" t="str">
        <f>_xlfn.XLOOKUP(Tabela5_2[[#This Row],[Kod jcwp]],Tabela5[Kod jcwp],Tabela5[Region wodny])</f>
        <v>Dolnej Wisły</v>
      </c>
      <c r="C24" s="14" t="s">
        <v>22</v>
      </c>
      <c r="D24" s="14" t="s">
        <v>18</v>
      </c>
      <c r="E24" s="14" t="s">
        <v>5</v>
      </c>
      <c r="F24">
        <v>2</v>
      </c>
    </row>
    <row r="25" spans="1:6">
      <c r="A25" s="14" t="s">
        <v>21</v>
      </c>
      <c r="B25" s="14" t="str">
        <f>_xlfn.XLOOKUP(Tabela5_2[[#This Row],[Kod jcwp]],Tabela5[Kod jcwp],Tabela5[Region wodny])</f>
        <v>Dolnej Wisły</v>
      </c>
      <c r="C25" s="14" t="s">
        <v>22</v>
      </c>
      <c r="D25" s="14" t="s">
        <v>17</v>
      </c>
      <c r="E25" s="14" t="s">
        <v>4</v>
      </c>
      <c r="F25">
        <v>1</v>
      </c>
    </row>
    <row r="26" spans="1:6">
      <c r="A26" s="14" t="s">
        <v>21</v>
      </c>
      <c r="B26" s="14" t="str">
        <f>_xlfn.XLOOKUP(Tabela5_2[[#This Row],[Kod jcwp]],Tabela5[Kod jcwp],Tabela5[Region wodny])</f>
        <v>Dolnej Wisły</v>
      </c>
      <c r="C26" s="14" t="s">
        <v>22</v>
      </c>
      <c r="D26" s="14" t="s">
        <v>20</v>
      </c>
      <c r="E26" s="14" t="s">
        <v>4</v>
      </c>
      <c r="F26">
        <v>1</v>
      </c>
    </row>
    <row r="27" spans="1:6">
      <c r="A27" s="14" t="s">
        <v>21</v>
      </c>
      <c r="B27" s="14" t="str">
        <f>_xlfn.XLOOKUP(Tabela5_2[[#This Row],[Kod jcwp]],Tabela5[Kod jcwp],Tabela5[Region wodny])</f>
        <v>Dolnej Wisły</v>
      </c>
      <c r="C27" s="14" t="s">
        <v>22</v>
      </c>
      <c r="D27" s="14" t="s">
        <v>15</v>
      </c>
      <c r="E27" s="14" t="s">
        <v>4</v>
      </c>
      <c r="F27">
        <v>1</v>
      </c>
    </row>
    <row r="28" spans="1:6">
      <c r="A28" s="14" t="s">
        <v>21</v>
      </c>
      <c r="B28" s="14" t="str">
        <f>_xlfn.XLOOKUP(Tabela5_2[[#This Row],[Kod jcwp]],Tabela5[Kod jcwp],Tabela5[Region wodny])</f>
        <v>Dolnej Wisły</v>
      </c>
      <c r="C28" s="14" t="s">
        <v>22</v>
      </c>
      <c r="D28" s="14" t="s">
        <v>11</v>
      </c>
      <c r="E28" s="14" t="s">
        <v>4</v>
      </c>
      <c r="F28">
        <v>1</v>
      </c>
    </row>
    <row r="29" spans="1:6">
      <c r="A29" s="14" t="s">
        <v>21</v>
      </c>
      <c r="B29" s="14" t="str">
        <f>_xlfn.XLOOKUP(Tabela5_2[[#This Row],[Kod jcwp]],Tabela5[Kod jcwp],Tabela5[Region wodny])</f>
        <v>Dolnej Wisły</v>
      </c>
      <c r="C29" s="14" t="s">
        <v>22</v>
      </c>
      <c r="D29" s="14" t="s">
        <v>14</v>
      </c>
      <c r="E29" s="14" t="s">
        <v>4</v>
      </c>
      <c r="F29">
        <v>1</v>
      </c>
    </row>
    <row r="30" spans="1:6">
      <c r="A30" s="14" t="s">
        <v>21</v>
      </c>
      <c r="B30" s="14" t="str">
        <f>_xlfn.XLOOKUP(Tabela5_2[[#This Row],[Kod jcwp]],Tabela5[Kod jcwp],Tabela5[Region wodny])</f>
        <v>Dolnej Wisły</v>
      </c>
      <c r="C30" s="14" t="s">
        <v>22</v>
      </c>
      <c r="D30" s="14" t="s">
        <v>12</v>
      </c>
      <c r="E30" s="14" t="s">
        <v>4</v>
      </c>
      <c r="F30">
        <v>1</v>
      </c>
    </row>
    <row r="31" spans="1:6">
      <c r="A31" s="14" t="s">
        <v>21</v>
      </c>
      <c r="B31" s="14" t="str">
        <f>_xlfn.XLOOKUP(Tabela5_2[[#This Row],[Kod jcwp]],Tabela5[Kod jcwp],Tabela5[Region wodny])</f>
        <v>Dolnej Wisły</v>
      </c>
      <c r="C31" s="14" t="s">
        <v>22</v>
      </c>
      <c r="D31" s="14" t="s">
        <v>19</v>
      </c>
      <c r="E31" s="14" t="s">
        <v>4</v>
      </c>
      <c r="F31">
        <v>1</v>
      </c>
    </row>
    <row r="32" spans="1:6">
      <c r="A32" s="14" t="s">
        <v>21</v>
      </c>
      <c r="B32" s="14" t="str">
        <f>_xlfn.XLOOKUP(Tabela5_2[[#This Row],[Kod jcwp]],Tabela5[Kod jcwp],Tabela5[Region wodny])</f>
        <v>Dolnej Wisły</v>
      </c>
      <c r="C32" s="14" t="s">
        <v>22</v>
      </c>
      <c r="D32" s="14" t="s">
        <v>13</v>
      </c>
      <c r="E32" s="14" t="s">
        <v>4</v>
      </c>
      <c r="F32">
        <v>1</v>
      </c>
    </row>
    <row r="33" spans="1:6">
      <c r="A33" s="14" t="s">
        <v>21</v>
      </c>
      <c r="B33" s="14" t="str">
        <f>_xlfn.XLOOKUP(Tabela5_2[[#This Row],[Kod jcwp]],Tabela5[Kod jcwp],Tabela5[Region wodny])</f>
        <v>Dolnej Wisły</v>
      </c>
      <c r="C33" s="14" t="s">
        <v>22</v>
      </c>
      <c r="D33" s="14" t="s">
        <v>16</v>
      </c>
      <c r="E33" s="14" t="s">
        <v>5</v>
      </c>
      <c r="F33">
        <v>2</v>
      </c>
    </row>
    <row r="34" spans="1:6">
      <c r="A34" s="14" t="s">
        <v>21</v>
      </c>
      <c r="B34" s="14" t="str">
        <f>_xlfn.XLOOKUP(Tabela5_2[[#This Row],[Kod jcwp]],Tabela5[Kod jcwp],Tabela5[Region wodny])</f>
        <v>Dolnej Wisły</v>
      </c>
      <c r="C34" s="14" t="s">
        <v>22</v>
      </c>
      <c r="D34" s="14" t="s">
        <v>18</v>
      </c>
      <c r="E34" s="14" t="s">
        <v>5</v>
      </c>
      <c r="F34">
        <v>2</v>
      </c>
    </row>
    <row r="35" spans="1:6">
      <c r="A35" s="14" t="s">
        <v>21</v>
      </c>
      <c r="B35" s="14" t="str">
        <f>_xlfn.XLOOKUP(Tabela5_2[[#This Row],[Kod jcwp]],Tabela5[Kod jcwp],Tabela5[Region wodny])</f>
        <v>Dolnej Wisły</v>
      </c>
      <c r="C35" s="14" t="s">
        <v>22</v>
      </c>
      <c r="D35" s="14" t="s">
        <v>17</v>
      </c>
      <c r="E35" s="14" t="s">
        <v>4</v>
      </c>
      <c r="F35">
        <v>1</v>
      </c>
    </row>
    <row r="36" spans="1:6">
      <c r="A36" s="14" t="s">
        <v>21</v>
      </c>
      <c r="B36" s="14" t="str">
        <f>_xlfn.XLOOKUP(Tabela5_2[[#This Row],[Kod jcwp]],Tabela5[Kod jcwp],Tabela5[Region wodny])</f>
        <v>Dolnej Wisły</v>
      </c>
      <c r="C36" s="14" t="s">
        <v>22</v>
      </c>
      <c r="D36" s="14" t="s">
        <v>20</v>
      </c>
      <c r="E36" s="14" t="s">
        <v>4</v>
      </c>
      <c r="F36">
        <v>1</v>
      </c>
    </row>
    <row r="37" spans="1:6">
      <c r="A37" s="14" t="s">
        <v>21</v>
      </c>
      <c r="B37" s="14" t="str">
        <f>_xlfn.XLOOKUP(Tabela5_2[[#This Row],[Kod jcwp]],Tabela5[Kod jcwp],Tabela5[Region wodny])</f>
        <v>Dolnej Wisły</v>
      </c>
      <c r="C37" s="14" t="s">
        <v>22</v>
      </c>
      <c r="D37" s="14" t="s">
        <v>15</v>
      </c>
      <c r="E37" s="14" t="s">
        <v>4</v>
      </c>
      <c r="F37">
        <v>1</v>
      </c>
    </row>
    <row r="38" spans="1:6">
      <c r="A38" s="14" t="s">
        <v>21</v>
      </c>
      <c r="B38" s="14" t="str">
        <f>_xlfn.XLOOKUP(Tabela5_2[[#This Row],[Kod jcwp]],Tabela5[Kod jcwp],Tabela5[Region wodny])</f>
        <v>Dolnej Wisły</v>
      </c>
      <c r="C38" s="14" t="s">
        <v>22</v>
      </c>
      <c r="D38" s="14" t="s">
        <v>11</v>
      </c>
      <c r="E38" s="14" t="s">
        <v>4</v>
      </c>
      <c r="F38">
        <v>1</v>
      </c>
    </row>
    <row r="39" spans="1:6">
      <c r="A39" s="14" t="s">
        <v>21</v>
      </c>
      <c r="B39" s="14" t="str">
        <f>_xlfn.XLOOKUP(Tabela5_2[[#This Row],[Kod jcwp]],Tabela5[Kod jcwp],Tabela5[Region wodny])</f>
        <v>Dolnej Wisły</v>
      </c>
      <c r="C39" s="14" t="s">
        <v>22</v>
      </c>
      <c r="D39" s="14" t="s">
        <v>14</v>
      </c>
      <c r="E39" s="14" t="s">
        <v>4</v>
      </c>
      <c r="F39">
        <v>1</v>
      </c>
    </row>
    <row r="40" spans="1:6">
      <c r="A40" s="14" t="s">
        <v>21</v>
      </c>
      <c r="B40" s="14" t="str">
        <f>_xlfn.XLOOKUP(Tabela5_2[[#This Row],[Kod jcwp]],Tabela5[Kod jcwp],Tabela5[Region wodny])</f>
        <v>Dolnej Wisły</v>
      </c>
      <c r="C40" s="14" t="s">
        <v>22</v>
      </c>
      <c r="D40" s="14" t="s">
        <v>12</v>
      </c>
      <c r="E40" s="14" t="s">
        <v>4</v>
      </c>
      <c r="F40">
        <v>1</v>
      </c>
    </row>
    <row r="41" spans="1:6">
      <c r="A41" s="14" t="s">
        <v>21</v>
      </c>
      <c r="B41" s="14" t="str">
        <f>_xlfn.XLOOKUP(Tabela5_2[[#This Row],[Kod jcwp]],Tabela5[Kod jcwp],Tabela5[Region wodny])</f>
        <v>Dolnej Wisły</v>
      </c>
      <c r="C41" s="14" t="s">
        <v>22</v>
      </c>
      <c r="D41" s="14" t="s">
        <v>19</v>
      </c>
      <c r="E41" s="14" t="s">
        <v>4</v>
      </c>
      <c r="F41">
        <v>1</v>
      </c>
    </row>
    <row r="42" spans="1:6">
      <c r="A42" s="14" t="s">
        <v>21</v>
      </c>
      <c r="B42" s="14" t="str">
        <f>_xlfn.XLOOKUP(Tabela5_2[[#This Row],[Kod jcwp]],Tabela5[Kod jcwp],Tabela5[Region wodny])</f>
        <v>Dolnej Wisły</v>
      </c>
      <c r="C42" s="14" t="s">
        <v>22</v>
      </c>
      <c r="D42" s="14" t="s">
        <v>13</v>
      </c>
      <c r="E42" s="14" t="s">
        <v>5</v>
      </c>
      <c r="F42">
        <v>2</v>
      </c>
    </row>
    <row r="43" spans="1:6">
      <c r="A43" s="14" t="s">
        <v>21</v>
      </c>
      <c r="B43" s="14" t="str">
        <f>_xlfn.XLOOKUP(Tabela5_2[[#This Row],[Kod jcwp]],Tabela5[Kod jcwp],Tabela5[Region wodny])</f>
        <v>Dolnej Wisły</v>
      </c>
      <c r="C43" s="14" t="s">
        <v>22</v>
      </c>
      <c r="D43" s="14" t="s">
        <v>16</v>
      </c>
      <c r="E43" s="14" t="s">
        <v>5</v>
      </c>
      <c r="F43">
        <v>2</v>
      </c>
    </row>
    <row r="44" spans="1:6">
      <c r="A44" s="14" t="s">
        <v>21</v>
      </c>
      <c r="B44" s="14" t="str">
        <f>_xlfn.XLOOKUP(Tabela5_2[[#This Row],[Kod jcwp]],Tabela5[Kod jcwp],Tabela5[Region wodny])</f>
        <v>Dolnej Wisły</v>
      </c>
      <c r="C44" s="14" t="s">
        <v>22</v>
      </c>
      <c r="D44" s="14" t="s">
        <v>18</v>
      </c>
      <c r="E44" s="14" t="s">
        <v>5</v>
      </c>
      <c r="F44">
        <v>2</v>
      </c>
    </row>
    <row r="45" spans="1:6">
      <c r="A45" s="14" t="s">
        <v>21</v>
      </c>
      <c r="B45" s="14" t="str">
        <f>_xlfn.XLOOKUP(Tabela5_2[[#This Row],[Kod jcwp]],Tabela5[Kod jcwp],Tabela5[Region wodny])</f>
        <v>Dolnej Wisły</v>
      </c>
      <c r="C45" s="14" t="s">
        <v>22</v>
      </c>
      <c r="D45" s="14" t="s">
        <v>17</v>
      </c>
      <c r="E45" s="14" t="s">
        <v>4</v>
      </c>
      <c r="F45">
        <v>1</v>
      </c>
    </row>
    <row r="46" spans="1:6">
      <c r="A46" s="14" t="s">
        <v>21</v>
      </c>
      <c r="B46" s="14" t="str">
        <f>_xlfn.XLOOKUP(Tabela5_2[[#This Row],[Kod jcwp]],Tabela5[Kod jcwp],Tabela5[Region wodny])</f>
        <v>Dolnej Wisły</v>
      </c>
      <c r="C46" s="14" t="s">
        <v>22</v>
      </c>
      <c r="D46" s="14" t="s">
        <v>20</v>
      </c>
      <c r="E46" s="14" t="s">
        <v>4</v>
      </c>
      <c r="F46">
        <v>1</v>
      </c>
    </row>
    <row r="47" spans="1:6">
      <c r="A47" s="14" t="s">
        <v>21</v>
      </c>
      <c r="B47" s="14" t="str">
        <f>_xlfn.XLOOKUP(Tabela5_2[[#This Row],[Kod jcwp]],Tabela5[Kod jcwp],Tabela5[Region wodny])</f>
        <v>Dolnej Wisły</v>
      </c>
      <c r="C47" s="14" t="s">
        <v>22</v>
      </c>
      <c r="D47" s="14" t="s">
        <v>15</v>
      </c>
      <c r="E47" s="14" t="s">
        <v>4</v>
      </c>
      <c r="F47">
        <v>1</v>
      </c>
    </row>
    <row r="48" spans="1:6">
      <c r="A48" s="14" t="s">
        <v>21</v>
      </c>
      <c r="B48" s="14" t="str">
        <f>_xlfn.XLOOKUP(Tabela5_2[[#This Row],[Kod jcwp]],Tabela5[Kod jcwp],Tabela5[Region wodny])</f>
        <v>Dolnej Wisły</v>
      </c>
      <c r="C48" s="14" t="s">
        <v>22</v>
      </c>
      <c r="D48" s="14" t="s">
        <v>11</v>
      </c>
      <c r="E48" s="14" t="s">
        <v>4</v>
      </c>
      <c r="F48">
        <v>1</v>
      </c>
    </row>
    <row r="49" spans="1:6">
      <c r="A49" s="14" t="s">
        <v>21</v>
      </c>
      <c r="B49" s="14" t="str">
        <f>_xlfn.XLOOKUP(Tabela5_2[[#This Row],[Kod jcwp]],Tabela5[Kod jcwp],Tabela5[Region wodny])</f>
        <v>Dolnej Wisły</v>
      </c>
      <c r="C49" s="14" t="s">
        <v>22</v>
      </c>
      <c r="D49" s="14" t="s">
        <v>14</v>
      </c>
      <c r="E49" s="14" t="s">
        <v>5</v>
      </c>
      <c r="F49">
        <v>2</v>
      </c>
    </row>
    <row r="50" spans="1:6">
      <c r="A50" s="14" t="s">
        <v>21</v>
      </c>
      <c r="B50" s="14" t="str">
        <f>_xlfn.XLOOKUP(Tabela5_2[[#This Row],[Kod jcwp]],Tabela5[Kod jcwp],Tabela5[Region wodny])</f>
        <v>Dolnej Wisły</v>
      </c>
      <c r="C50" s="14" t="s">
        <v>22</v>
      </c>
      <c r="D50" s="14" t="s">
        <v>12</v>
      </c>
      <c r="E50" s="14" t="s">
        <v>4</v>
      </c>
      <c r="F50">
        <v>1</v>
      </c>
    </row>
    <row r="51" spans="1:6">
      <c r="A51" s="14" t="s">
        <v>21</v>
      </c>
      <c r="B51" s="14" t="str">
        <f>_xlfn.XLOOKUP(Tabela5_2[[#This Row],[Kod jcwp]],Tabela5[Kod jcwp],Tabela5[Region wodny])</f>
        <v>Dolnej Wisły</v>
      </c>
      <c r="C51" s="14" t="s">
        <v>22</v>
      </c>
      <c r="D51" s="14" t="s">
        <v>19</v>
      </c>
      <c r="E51" s="14" t="s">
        <v>4</v>
      </c>
      <c r="F51">
        <v>1</v>
      </c>
    </row>
    <row r="52" spans="1:6">
      <c r="A52" s="14" t="s">
        <v>23</v>
      </c>
      <c r="B52" s="14" t="str">
        <f>_xlfn.XLOOKUP(Tabela5_2[[#This Row],[Kod jcwp]],Tabela5[Kod jcwp],Tabela5[Region wodny])</f>
        <v>Dolnej Wisły</v>
      </c>
      <c r="C52" s="14" t="s">
        <v>24</v>
      </c>
      <c r="D52" s="14" t="s">
        <v>13</v>
      </c>
      <c r="E52" s="14" t="s">
        <v>6</v>
      </c>
      <c r="F52">
        <v>3</v>
      </c>
    </row>
    <row r="53" spans="1:6">
      <c r="A53" s="14" t="s">
        <v>23</v>
      </c>
      <c r="B53" s="14" t="str">
        <f>_xlfn.XLOOKUP(Tabela5_2[[#This Row],[Kod jcwp]],Tabela5[Kod jcwp],Tabela5[Region wodny])</f>
        <v>Dolnej Wisły</v>
      </c>
      <c r="C53" s="14" t="s">
        <v>24</v>
      </c>
      <c r="D53" s="14" t="s">
        <v>16</v>
      </c>
      <c r="E53" s="14" t="s">
        <v>5</v>
      </c>
      <c r="F53">
        <v>2</v>
      </c>
    </row>
    <row r="54" spans="1:6">
      <c r="A54" s="14" t="s">
        <v>23</v>
      </c>
      <c r="B54" s="14" t="str">
        <f>_xlfn.XLOOKUP(Tabela5_2[[#This Row],[Kod jcwp]],Tabela5[Kod jcwp],Tabela5[Region wodny])</f>
        <v>Dolnej Wisły</v>
      </c>
      <c r="C54" s="14" t="s">
        <v>24</v>
      </c>
      <c r="D54" s="14" t="s">
        <v>18</v>
      </c>
      <c r="E54" s="14" t="s">
        <v>5</v>
      </c>
      <c r="F54">
        <v>2</v>
      </c>
    </row>
    <row r="55" spans="1:6">
      <c r="A55" s="14" t="s">
        <v>23</v>
      </c>
      <c r="B55" s="14" t="str">
        <f>_xlfn.XLOOKUP(Tabela5_2[[#This Row],[Kod jcwp]],Tabela5[Kod jcwp],Tabela5[Region wodny])</f>
        <v>Dolnej Wisły</v>
      </c>
      <c r="C55" s="14" t="s">
        <v>24</v>
      </c>
      <c r="D55" s="14" t="s">
        <v>17</v>
      </c>
      <c r="E55" s="14" t="s">
        <v>4</v>
      </c>
      <c r="F55">
        <v>1</v>
      </c>
    </row>
    <row r="56" spans="1:6">
      <c r="A56" s="14" t="s">
        <v>23</v>
      </c>
      <c r="B56" s="14" t="str">
        <f>_xlfn.XLOOKUP(Tabela5_2[[#This Row],[Kod jcwp]],Tabela5[Kod jcwp],Tabela5[Region wodny])</f>
        <v>Dolnej Wisły</v>
      </c>
      <c r="C56" s="14" t="s">
        <v>24</v>
      </c>
      <c r="D56" s="14" t="s">
        <v>20</v>
      </c>
      <c r="E56" s="14" t="s">
        <v>4</v>
      </c>
      <c r="F56">
        <v>1</v>
      </c>
    </row>
    <row r="57" spans="1:6">
      <c r="A57" s="14" t="s">
        <v>23</v>
      </c>
      <c r="B57" s="14" t="str">
        <f>_xlfn.XLOOKUP(Tabela5_2[[#This Row],[Kod jcwp]],Tabela5[Kod jcwp],Tabela5[Region wodny])</f>
        <v>Dolnej Wisły</v>
      </c>
      <c r="C57" s="14" t="s">
        <v>24</v>
      </c>
      <c r="D57" s="14" t="s">
        <v>15</v>
      </c>
      <c r="E57" s="14" t="s">
        <v>4</v>
      </c>
      <c r="F57">
        <v>1</v>
      </c>
    </row>
    <row r="58" spans="1:6">
      <c r="A58" s="14" t="s">
        <v>23</v>
      </c>
      <c r="B58" s="14" t="str">
        <f>_xlfn.XLOOKUP(Tabela5_2[[#This Row],[Kod jcwp]],Tabela5[Kod jcwp],Tabela5[Region wodny])</f>
        <v>Dolnej Wisły</v>
      </c>
      <c r="C58" s="14" t="s">
        <v>24</v>
      </c>
      <c r="D58" s="14" t="s">
        <v>11</v>
      </c>
      <c r="E58" s="14" t="s">
        <v>5</v>
      </c>
      <c r="F58">
        <v>2</v>
      </c>
    </row>
    <row r="59" spans="1:6">
      <c r="A59" s="14" t="s">
        <v>23</v>
      </c>
      <c r="B59" s="14" t="str">
        <f>_xlfn.XLOOKUP(Tabela5_2[[#This Row],[Kod jcwp]],Tabela5[Kod jcwp],Tabela5[Region wodny])</f>
        <v>Dolnej Wisły</v>
      </c>
      <c r="C59" s="14" t="s">
        <v>24</v>
      </c>
      <c r="D59" s="14" t="s">
        <v>14</v>
      </c>
      <c r="E59" s="14" t="s">
        <v>5</v>
      </c>
      <c r="F59">
        <v>2</v>
      </c>
    </row>
    <row r="60" spans="1:6">
      <c r="A60" s="14" t="s">
        <v>23</v>
      </c>
      <c r="B60" s="14" t="str">
        <f>_xlfn.XLOOKUP(Tabela5_2[[#This Row],[Kod jcwp]],Tabela5[Kod jcwp],Tabela5[Region wodny])</f>
        <v>Dolnej Wisły</v>
      </c>
      <c r="C60" s="14" t="s">
        <v>24</v>
      </c>
      <c r="D60" s="14" t="s">
        <v>12</v>
      </c>
      <c r="E60" s="14" t="s">
        <v>5</v>
      </c>
      <c r="F60">
        <v>2</v>
      </c>
    </row>
    <row r="61" spans="1:6">
      <c r="A61" s="14" t="s">
        <v>23</v>
      </c>
      <c r="B61" s="14" t="str">
        <f>_xlfn.XLOOKUP(Tabela5_2[[#This Row],[Kod jcwp]],Tabela5[Kod jcwp],Tabela5[Region wodny])</f>
        <v>Dolnej Wisły</v>
      </c>
      <c r="C61" s="14" t="s">
        <v>24</v>
      </c>
      <c r="D61" s="14" t="s">
        <v>19</v>
      </c>
      <c r="E61" s="14" t="s">
        <v>6</v>
      </c>
      <c r="F61">
        <v>3</v>
      </c>
    </row>
    <row r="62" spans="1:6">
      <c r="A62" s="14" t="s">
        <v>23</v>
      </c>
      <c r="B62" s="14" t="str">
        <f>_xlfn.XLOOKUP(Tabela5_2[[#This Row],[Kod jcwp]],Tabela5[Kod jcwp],Tabela5[Region wodny])</f>
        <v>Dolnej Wisły</v>
      </c>
      <c r="C62" s="14" t="s">
        <v>24</v>
      </c>
      <c r="D62" s="14" t="s">
        <v>13</v>
      </c>
      <c r="E62" s="14" t="s">
        <v>6</v>
      </c>
      <c r="F62">
        <v>3</v>
      </c>
    </row>
    <row r="63" spans="1:6">
      <c r="A63" s="14" t="s">
        <v>23</v>
      </c>
      <c r="B63" s="14" t="str">
        <f>_xlfn.XLOOKUP(Tabela5_2[[#This Row],[Kod jcwp]],Tabela5[Kod jcwp],Tabela5[Region wodny])</f>
        <v>Dolnej Wisły</v>
      </c>
      <c r="C63" s="14" t="s">
        <v>24</v>
      </c>
      <c r="D63" s="14" t="s">
        <v>16</v>
      </c>
      <c r="E63" s="14" t="s">
        <v>5</v>
      </c>
      <c r="F63">
        <v>2</v>
      </c>
    </row>
    <row r="64" spans="1:6">
      <c r="A64" s="14" t="s">
        <v>23</v>
      </c>
      <c r="B64" s="14" t="str">
        <f>_xlfn.XLOOKUP(Tabela5_2[[#This Row],[Kod jcwp]],Tabela5[Kod jcwp],Tabela5[Region wodny])</f>
        <v>Dolnej Wisły</v>
      </c>
      <c r="C64" s="14" t="s">
        <v>24</v>
      </c>
      <c r="D64" s="14" t="s">
        <v>18</v>
      </c>
      <c r="E64" s="14" t="s">
        <v>5</v>
      </c>
      <c r="F64">
        <v>2</v>
      </c>
    </row>
    <row r="65" spans="1:6">
      <c r="A65" s="14" t="s">
        <v>23</v>
      </c>
      <c r="B65" s="14" t="str">
        <f>_xlfn.XLOOKUP(Tabela5_2[[#This Row],[Kod jcwp]],Tabela5[Kod jcwp],Tabela5[Region wodny])</f>
        <v>Dolnej Wisły</v>
      </c>
      <c r="C65" s="14" t="s">
        <v>24</v>
      </c>
      <c r="D65" s="14" t="s">
        <v>17</v>
      </c>
      <c r="E65" s="14" t="s">
        <v>4</v>
      </c>
      <c r="F65">
        <v>1</v>
      </c>
    </row>
    <row r="66" spans="1:6">
      <c r="A66" s="14" t="s">
        <v>23</v>
      </c>
      <c r="B66" s="14" t="str">
        <f>_xlfn.XLOOKUP(Tabela5_2[[#This Row],[Kod jcwp]],Tabela5[Kod jcwp],Tabela5[Region wodny])</f>
        <v>Dolnej Wisły</v>
      </c>
      <c r="C66" s="14" t="s">
        <v>24</v>
      </c>
      <c r="D66" s="14" t="s">
        <v>20</v>
      </c>
      <c r="E66" s="14" t="s">
        <v>4</v>
      </c>
      <c r="F66">
        <v>1</v>
      </c>
    </row>
    <row r="67" spans="1:6">
      <c r="A67" s="14" t="s">
        <v>23</v>
      </c>
      <c r="B67" s="14" t="str">
        <f>_xlfn.XLOOKUP(Tabela5_2[[#This Row],[Kod jcwp]],Tabela5[Kod jcwp],Tabela5[Region wodny])</f>
        <v>Dolnej Wisły</v>
      </c>
      <c r="C67" s="14" t="s">
        <v>24</v>
      </c>
      <c r="D67" s="14" t="s">
        <v>15</v>
      </c>
      <c r="E67" s="14" t="s">
        <v>4</v>
      </c>
      <c r="F67">
        <v>1</v>
      </c>
    </row>
    <row r="68" spans="1:6">
      <c r="A68" s="14" t="s">
        <v>23</v>
      </c>
      <c r="B68" s="14" t="str">
        <f>_xlfn.XLOOKUP(Tabela5_2[[#This Row],[Kod jcwp]],Tabela5[Kod jcwp],Tabela5[Region wodny])</f>
        <v>Dolnej Wisły</v>
      </c>
      <c r="C68" s="14" t="s">
        <v>24</v>
      </c>
      <c r="D68" s="14" t="s">
        <v>11</v>
      </c>
      <c r="E68" s="14" t="s">
        <v>5</v>
      </c>
      <c r="F68">
        <v>2</v>
      </c>
    </row>
    <row r="69" spans="1:6">
      <c r="A69" s="14" t="s">
        <v>23</v>
      </c>
      <c r="B69" s="14" t="str">
        <f>_xlfn.XLOOKUP(Tabela5_2[[#This Row],[Kod jcwp]],Tabela5[Kod jcwp],Tabela5[Region wodny])</f>
        <v>Dolnej Wisły</v>
      </c>
      <c r="C69" s="14" t="s">
        <v>24</v>
      </c>
      <c r="D69" s="14" t="s">
        <v>14</v>
      </c>
      <c r="E69" s="14" t="s">
        <v>5</v>
      </c>
      <c r="F69">
        <v>2</v>
      </c>
    </row>
    <row r="70" spans="1:6">
      <c r="A70" s="14" t="s">
        <v>23</v>
      </c>
      <c r="B70" s="14" t="str">
        <f>_xlfn.XLOOKUP(Tabela5_2[[#This Row],[Kod jcwp]],Tabela5[Kod jcwp],Tabela5[Region wodny])</f>
        <v>Dolnej Wisły</v>
      </c>
      <c r="C70" s="14" t="s">
        <v>24</v>
      </c>
      <c r="D70" s="14" t="s">
        <v>12</v>
      </c>
      <c r="E70" s="14" t="s">
        <v>5</v>
      </c>
      <c r="F70">
        <v>2</v>
      </c>
    </row>
    <row r="71" spans="1:6">
      <c r="A71" s="14" t="s">
        <v>23</v>
      </c>
      <c r="B71" s="14" t="str">
        <f>_xlfn.XLOOKUP(Tabela5_2[[#This Row],[Kod jcwp]],Tabela5[Kod jcwp],Tabela5[Region wodny])</f>
        <v>Dolnej Wisły</v>
      </c>
      <c r="C71" s="14" t="s">
        <v>24</v>
      </c>
      <c r="D71" s="14" t="s">
        <v>19</v>
      </c>
      <c r="E71" s="14" t="s">
        <v>6</v>
      </c>
      <c r="F71">
        <v>3</v>
      </c>
    </row>
    <row r="72" spans="1:6">
      <c r="A72" s="14" t="s">
        <v>23</v>
      </c>
      <c r="B72" s="14" t="str">
        <f>_xlfn.XLOOKUP(Tabela5_2[[#This Row],[Kod jcwp]],Tabela5[Kod jcwp],Tabela5[Region wodny])</f>
        <v>Dolnej Wisły</v>
      </c>
      <c r="C72" s="14" t="s">
        <v>24</v>
      </c>
      <c r="D72" s="14" t="s">
        <v>13</v>
      </c>
      <c r="E72" s="14" t="s">
        <v>6</v>
      </c>
      <c r="F72">
        <v>3</v>
      </c>
    </row>
    <row r="73" spans="1:6">
      <c r="A73" s="14" t="s">
        <v>23</v>
      </c>
      <c r="B73" s="14" t="str">
        <f>_xlfn.XLOOKUP(Tabela5_2[[#This Row],[Kod jcwp]],Tabela5[Kod jcwp],Tabela5[Region wodny])</f>
        <v>Dolnej Wisły</v>
      </c>
      <c r="C73" s="14" t="s">
        <v>24</v>
      </c>
      <c r="D73" s="14" t="s">
        <v>16</v>
      </c>
      <c r="E73" s="14" t="s">
        <v>5</v>
      </c>
      <c r="F73">
        <v>2</v>
      </c>
    </row>
    <row r="74" spans="1:6">
      <c r="A74" s="14" t="s">
        <v>23</v>
      </c>
      <c r="B74" s="14" t="str">
        <f>_xlfn.XLOOKUP(Tabela5_2[[#This Row],[Kod jcwp]],Tabela5[Kod jcwp],Tabela5[Region wodny])</f>
        <v>Dolnej Wisły</v>
      </c>
      <c r="C74" s="14" t="s">
        <v>24</v>
      </c>
      <c r="D74" s="14" t="s">
        <v>18</v>
      </c>
      <c r="E74" s="14" t="s">
        <v>5</v>
      </c>
      <c r="F74">
        <v>2</v>
      </c>
    </row>
    <row r="75" spans="1:6">
      <c r="A75" s="14" t="s">
        <v>23</v>
      </c>
      <c r="B75" s="14" t="str">
        <f>_xlfn.XLOOKUP(Tabela5_2[[#This Row],[Kod jcwp]],Tabela5[Kod jcwp],Tabela5[Region wodny])</f>
        <v>Dolnej Wisły</v>
      </c>
      <c r="C75" s="14" t="s">
        <v>24</v>
      </c>
      <c r="D75" s="14" t="s">
        <v>17</v>
      </c>
      <c r="E75" s="14" t="s">
        <v>4</v>
      </c>
      <c r="F75">
        <v>1</v>
      </c>
    </row>
    <row r="76" spans="1:6">
      <c r="A76" s="14" t="s">
        <v>23</v>
      </c>
      <c r="B76" s="14" t="str">
        <f>_xlfn.XLOOKUP(Tabela5_2[[#This Row],[Kod jcwp]],Tabela5[Kod jcwp],Tabela5[Region wodny])</f>
        <v>Dolnej Wisły</v>
      </c>
      <c r="C76" s="14" t="s">
        <v>24</v>
      </c>
      <c r="D76" s="14" t="s">
        <v>20</v>
      </c>
      <c r="E76" s="14" t="s">
        <v>4</v>
      </c>
      <c r="F76">
        <v>1</v>
      </c>
    </row>
    <row r="77" spans="1:6">
      <c r="A77" s="14" t="s">
        <v>23</v>
      </c>
      <c r="B77" s="14" t="str">
        <f>_xlfn.XLOOKUP(Tabela5_2[[#This Row],[Kod jcwp]],Tabela5[Kod jcwp],Tabela5[Region wodny])</f>
        <v>Dolnej Wisły</v>
      </c>
      <c r="C77" s="14" t="s">
        <v>24</v>
      </c>
      <c r="D77" s="14" t="s">
        <v>15</v>
      </c>
      <c r="E77" s="14" t="s">
        <v>4</v>
      </c>
      <c r="F77">
        <v>1</v>
      </c>
    </row>
    <row r="78" spans="1:6">
      <c r="A78" s="14" t="s">
        <v>23</v>
      </c>
      <c r="B78" s="14" t="str">
        <f>_xlfn.XLOOKUP(Tabela5_2[[#This Row],[Kod jcwp]],Tabela5[Kod jcwp],Tabela5[Region wodny])</f>
        <v>Dolnej Wisły</v>
      </c>
      <c r="C78" s="14" t="s">
        <v>24</v>
      </c>
      <c r="D78" s="14" t="s">
        <v>11</v>
      </c>
      <c r="E78" s="14" t="s">
        <v>5</v>
      </c>
      <c r="F78">
        <v>2</v>
      </c>
    </row>
    <row r="79" spans="1:6">
      <c r="A79" s="14" t="s">
        <v>23</v>
      </c>
      <c r="B79" s="14" t="str">
        <f>_xlfn.XLOOKUP(Tabela5_2[[#This Row],[Kod jcwp]],Tabela5[Kod jcwp],Tabela5[Region wodny])</f>
        <v>Dolnej Wisły</v>
      </c>
      <c r="C79" s="14" t="s">
        <v>24</v>
      </c>
      <c r="D79" s="14" t="s">
        <v>14</v>
      </c>
      <c r="E79" s="14" t="s">
        <v>5</v>
      </c>
      <c r="F79">
        <v>2</v>
      </c>
    </row>
    <row r="80" spans="1:6">
      <c r="A80" s="14" t="s">
        <v>23</v>
      </c>
      <c r="B80" s="14" t="str">
        <f>_xlfn.XLOOKUP(Tabela5_2[[#This Row],[Kod jcwp]],Tabela5[Kod jcwp],Tabela5[Region wodny])</f>
        <v>Dolnej Wisły</v>
      </c>
      <c r="C80" s="14" t="s">
        <v>24</v>
      </c>
      <c r="D80" s="14" t="s">
        <v>12</v>
      </c>
      <c r="E80" s="14" t="s">
        <v>5</v>
      </c>
      <c r="F80">
        <v>2</v>
      </c>
    </row>
    <row r="81" spans="1:6">
      <c r="A81" s="14" t="s">
        <v>23</v>
      </c>
      <c r="B81" s="14" t="str">
        <f>_xlfn.XLOOKUP(Tabela5_2[[#This Row],[Kod jcwp]],Tabela5[Kod jcwp],Tabela5[Region wodny])</f>
        <v>Dolnej Wisły</v>
      </c>
      <c r="C81" s="14" t="s">
        <v>24</v>
      </c>
      <c r="D81" s="14" t="s">
        <v>19</v>
      </c>
      <c r="E81" s="14" t="s">
        <v>6</v>
      </c>
      <c r="F81">
        <v>3</v>
      </c>
    </row>
    <row r="82" spans="1:6">
      <c r="A82" s="14" t="s">
        <v>23</v>
      </c>
      <c r="B82" s="14" t="str">
        <f>_xlfn.XLOOKUP(Tabela5_2[[#This Row],[Kod jcwp]],Tabela5[Kod jcwp],Tabela5[Region wodny])</f>
        <v>Dolnej Wisły</v>
      </c>
      <c r="C82" s="14" t="s">
        <v>24</v>
      </c>
      <c r="D82" s="14" t="s">
        <v>13</v>
      </c>
      <c r="E82" s="14" t="s">
        <v>6</v>
      </c>
      <c r="F82">
        <v>3</v>
      </c>
    </row>
    <row r="83" spans="1:6">
      <c r="A83" s="14" t="s">
        <v>23</v>
      </c>
      <c r="B83" s="14" t="str">
        <f>_xlfn.XLOOKUP(Tabela5_2[[#This Row],[Kod jcwp]],Tabela5[Kod jcwp],Tabela5[Region wodny])</f>
        <v>Dolnej Wisły</v>
      </c>
      <c r="C83" s="14" t="s">
        <v>24</v>
      </c>
      <c r="D83" s="14" t="s">
        <v>16</v>
      </c>
      <c r="E83" s="14" t="s">
        <v>5</v>
      </c>
      <c r="F83">
        <v>2</v>
      </c>
    </row>
    <row r="84" spans="1:6">
      <c r="A84" s="14" t="s">
        <v>23</v>
      </c>
      <c r="B84" s="14" t="str">
        <f>_xlfn.XLOOKUP(Tabela5_2[[#This Row],[Kod jcwp]],Tabela5[Kod jcwp],Tabela5[Region wodny])</f>
        <v>Dolnej Wisły</v>
      </c>
      <c r="C84" s="14" t="s">
        <v>24</v>
      </c>
      <c r="D84" s="14" t="s">
        <v>18</v>
      </c>
      <c r="E84" s="14" t="s">
        <v>5</v>
      </c>
      <c r="F84">
        <v>2</v>
      </c>
    </row>
    <row r="85" spans="1:6">
      <c r="A85" s="14" t="s">
        <v>23</v>
      </c>
      <c r="B85" s="14" t="str">
        <f>_xlfn.XLOOKUP(Tabela5_2[[#This Row],[Kod jcwp]],Tabela5[Kod jcwp],Tabela5[Region wodny])</f>
        <v>Dolnej Wisły</v>
      </c>
      <c r="C85" s="14" t="s">
        <v>24</v>
      </c>
      <c r="D85" s="14" t="s">
        <v>17</v>
      </c>
      <c r="E85" s="14" t="s">
        <v>4</v>
      </c>
      <c r="F85">
        <v>1</v>
      </c>
    </row>
    <row r="86" spans="1:6">
      <c r="A86" s="14" t="s">
        <v>23</v>
      </c>
      <c r="B86" s="14" t="str">
        <f>_xlfn.XLOOKUP(Tabela5_2[[#This Row],[Kod jcwp]],Tabela5[Kod jcwp],Tabela5[Region wodny])</f>
        <v>Dolnej Wisły</v>
      </c>
      <c r="C86" s="14" t="s">
        <v>24</v>
      </c>
      <c r="D86" s="14" t="s">
        <v>20</v>
      </c>
      <c r="E86" s="14" t="s">
        <v>4</v>
      </c>
      <c r="F86">
        <v>1</v>
      </c>
    </row>
    <row r="87" spans="1:6">
      <c r="A87" s="14" t="s">
        <v>23</v>
      </c>
      <c r="B87" s="14" t="str">
        <f>_xlfn.XLOOKUP(Tabela5_2[[#This Row],[Kod jcwp]],Tabela5[Kod jcwp],Tabela5[Region wodny])</f>
        <v>Dolnej Wisły</v>
      </c>
      <c r="C87" s="14" t="s">
        <v>24</v>
      </c>
      <c r="D87" s="14" t="s">
        <v>15</v>
      </c>
      <c r="E87" s="14" t="s">
        <v>4</v>
      </c>
      <c r="F87">
        <v>1</v>
      </c>
    </row>
    <row r="88" spans="1:6">
      <c r="A88" s="14" t="s">
        <v>23</v>
      </c>
      <c r="B88" s="14" t="str">
        <f>_xlfn.XLOOKUP(Tabela5_2[[#This Row],[Kod jcwp]],Tabela5[Kod jcwp],Tabela5[Region wodny])</f>
        <v>Dolnej Wisły</v>
      </c>
      <c r="C88" s="14" t="s">
        <v>24</v>
      </c>
      <c r="D88" s="14" t="s">
        <v>11</v>
      </c>
      <c r="E88" s="14" t="s">
        <v>5</v>
      </c>
      <c r="F88">
        <v>2</v>
      </c>
    </row>
    <row r="89" spans="1:6">
      <c r="A89" s="14" t="s">
        <v>23</v>
      </c>
      <c r="B89" s="14" t="str">
        <f>_xlfn.XLOOKUP(Tabela5_2[[#This Row],[Kod jcwp]],Tabela5[Kod jcwp],Tabela5[Region wodny])</f>
        <v>Dolnej Wisły</v>
      </c>
      <c r="C89" s="14" t="s">
        <v>24</v>
      </c>
      <c r="D89" s="14" t="s">
        <v>14</v>
      </c>
      <c r="E89" s="14" t="s">
        <v>5</v>
      </c>
      <c r="F89">
        <v>2</v>
      </c>
    </row>
    <row r="90" spans="1:6">
      <c r="A90" s="14" t="s">
        <v>23</v>
      </c>
      <c r="B90" s="14" t="str">
        <f>_xlfn.XLOOKUP(Tabela5_2[[#This Row],[Kod jcwp]],Tabela5[Kod jcwp],Tabela5[Region wodny])</f>
        <v>Dolnej Wisły</v>
      </c>
      <c r="C90" s="14" t="s">
        <v>24</v>
      </c>
      <c r="D90" s="14" t="s">
        <v>12</v>
      </c>
      <c r="E90" s="14" t="s">
        <v>5</v>
      </c>
      <c r="F90">
        <v>2</v>
      </c>
    </row>
    <row r="91" spans="1:6">
      <c r="A91" s="14" t="s">
        <v>23</v>
      </c>
      <c r="B91" s="14" t="str">
        <f>_xlfn.XLOOKUP(Tabela5_2[[#This Row],[Kod jcwp]],Tabela5[Kod jcwp],Tabela5[Region wodny])</f>
        <v>Dolnej Wisły</v>
      </c>
      <c r="C91" s="14" t="s">
        <v>24</v>
      </c>
      <c r="D91" s="14" t="s">
        <v>19</v>
      </c>
      <c r="E91" s="14" t="s">
        <v>6</v>
      </c>
      <c r="F91">
        <v>3</v>
      </c>
    </row>
    <row r="92" spans="1:6">
      <c r="A92" s="14" t="s">
        <v>23</v>
      </c>
      <c r="B92" s="14" t="str">
        <f>_xlfn.XLOOKUP(Tabela5_2[[#This Row],[Kod jcwp]],Tabela5[Kod jcwp],Tabela5[Region wodny])</f>
        <v>Dolnej Wisły</v>
      </c>
      <c r="C92" s="14" t="s">
        <v>24</v>
      </c>
      <c r="D92" s="14" t="s">
        <v>13</v>
      </c>
      <c r="E92" s="14" t="s">
        <v>6</v>
      </c>
      <c r="F92">
        <v>3</v>
      </c>
    </row>
    <row r="93" spans="1:6">
      <c r="A93" s="14" t="s">
        <v>23</v>
      </c>
      <c r="B93" s="14" t="str">
        <f>_xlfn.XLOOKUP(Tabela5_2[[#This Row],[Kod jcwp]],Tabela5[Kod jcwp],Tabela5[Region wodny])</f>
        <v>Dolnej Wisły</v>
      </c>
      <c r="C93" s="14" t="s">
        <v>24</v>
      </c>
      <c r="D93" s="14" t="s">
        <v>16</v>
      </c>
      <c r="E93" s="14" t="s">
        <v>5</v>
      </c>
      <c r="F93">
        <v>2</v>
      </c>
    </row>
    <row r="94" spans="1:6">
      <c r="A94" s="14" t="s">
        <v>23</v>
      </c>
      <c r="B94" s="14" t="str">
        <f>_xlfn.XLOOKUP(Tabela5_2[[#This Row],[Kod jcwp]],Tabela5[Kod jcwp],Tabela5[Region wodny])</f>
        <v>Dolnej Wisły</v>
      </c>
      <c r="C94" s="14" t="s">
        <v>24</v>
      </c>
      <c r="D94" s="14" t="s">
        <v>18</v>
      </c>
      <c r="E94" s="14" t="s">
        <v>5</v>
      </c>
      <c r="F94">
        <v>2</v>
      </c>
    </row>
    <row r="95" spans="1:6">
      <c r="A95" s="14" t="s">
        <v>23</v>
      </c>
      <c r="B95" s="14" t="str">
        <f>_xlfn.XLOOKUP(Tabela5_2[[#This Row],[Kod jcwp]],Tabela5[Kod jcwp],Tabela5[Region wodny])</f>
        <v>Dolnej Wisły</v>
      </c>
      <c r="C95" s="14" t="s">
        <v>24</v>
      </c>
      <c r="D95" s="14" t="s">
        <v>17</v>
      </c>
      <c r="E95" s="14" t="s">
        <v>4</v>
      </c>
      <c r="F95">
        <v>1</v>
      </c>
    </row>
    <row r="96" spans="1:6">
      <c r="A96" s="14" t="s">
        <v>23</v>
      </c>
      <c r="B96" s="14" t="str">
        <f>_xlfn.XLOOKUP(Tabela5_2[[#This Row],[Kod jcwp]],Tabela5[Kod jcwp],Tabela5[Region wodny])</f>
        <v>Dolnej Wisły</v>
      </c>
      <c r="C96" s="14" t="s">
        <v>24</v>
      </c>
      <c r="D96" s="14" t="s">
        <v>20</v>
      </c>
      <c r="E96" s="14" t="s">
        <v>4</v>
      </c>
      <c r="F96">
        <v>1</v>
      </c>
    </row>
    <row r="97" spans="1:6">
      <c r="A97" s="14" t="s">
        <v>23</v>
      </c>
      <c r="B97" s="14" t="str">
        <f>_xlfn.XLOOKUP(Tabela5_2[[#This Row],[Kod jcwp]],Tabela5[Kod jcwp],Tabela5[Region wodny])</f>
        <v>Dolnej Wisły</v>
      </c>
      <c r="C97" s="14" t="s">
        <v>24</v>
      </c>
      <c r="D97" s="14" t="s">
        <v>15</v>
      </c>
      <c r="E97" s="14" t="s">
        <v>4</v>
      </c>
      <c r="F97">
        <v>1</v>
      </c>
    </row>
    <row r="98" spans="1:6">
      <c r="A98" s="14" t="s">
        <v>23</v>
      </c>
      <c r="B98" s="14" t="str">
        <f>_xlfn.XLOOKUP(Tabela5_2[[#This Row],[Kod jcwp]],Tabela5[Kod jcwp],Tabela5[Region wodny])</f>
        <v>Dolnej Wisły</v>
      </c>
      <c r="C98" s="14" t="s">
        <v>24</v>
      </c>
      <c r="D98" s="14" t="s">
        <v>11</v>
      </c>
      <c r="E98" s="14" t="s">
        <v>5</v>
      </c>
      <c r="F98">
        <v>2</v>
      </c>
    </row>
    <row r="99" spans="1:6">
      <c r="A99" s="14" t="s">
        <v>23</v>
      </c>
      <c r="B99" s="14" t="str">
        <f>_xlfn.XLOOKUP(Tabela5_2[[#This Row],[Kod jcwp]],Tabela5[Kod jcwp],Tabela5[Region wodny])</f>
        <v>Dolnej Wisły</v>
      </c>
      <c r="C99" s="14" t="s">
        <v>24</v>
      </c>
      <c r="D99" s="14" t="s">
        <v>14</v>
      </c>
      <c r="E99" s="14" t="s">
        <v>5</v>
      </c>
      <c r="F99">
        <v>2</v>
      </c>
    </row>
    <row r="100" spans="1:6">
      <c r="A100" s="14" t="s">
        <v>23</v>
      </c>
      <c r="B100" s="14" t="str">
        <f>_xlfn.XLOOKUP(Tabela5_2[[#This Row],[Kod jcwp]],Tabela5[Kod jcwp],Tabela5[Region wodny])</f>
        <v>Dolnej Wisły</v>
      </c>
      <c r="C100" s="14" t="s">
        <v>24</v>
      </c>
      <c r="D100" s="14" t="s">
        <v>12</v>
      </c>
      <c r="E100" s="14" t="s">
        <v>5</v>
      </c>
      <c r="F100">
        <v>2</v>
      </c>
    </row>
    <row r="101" spans="1:6">
      <c r="A101" s="14" t="s">
        <v>23</v>
      </c>
      <c r="B101" s="14" t="str">
        <f>_xlfn.XLOOKUP(Tabela5_2[[#This Row],[Kod jcwp]],Tabela5[Kod jcwp],Tabela5[Region wodny])</f>
        <v>Dolnej Wisły</v>
      </c>
      <c r="C101" s="14" t="s">
        <v>24</v>
      </c>
      <c r="D101" s="14" t="s">
        <v>19</v>
      </c>
      <c r="E101" s="14" t="s">
        <v>6</v>
      </c>
      <c r="F101">
        <v>3</v>
      </c>
    </row>
    <row r="102" spans="1:6">
      <c r="A102" s="14" t="s">
        <v>23</v>
      </c>
      <c r="B102" s="14" t="str">
        <f>_xlfn.XLOOKUP(Tabela5_2[[#This Row],[Kod jcwp]],Tabela5[Kod jcwp],Tabela5[Region wodny])</f>
        <v>Dolnej Wisły</v>
      </c>
      <c r="C102" s="14" t="s">
        <v>24</v>
      </c>
      <c r="D102" s="14" t="s">
        <v>13</v>
      </c>
      <c r="E102" s="14" t="s">
        <v>6</v>
      </c>
      <c r="F102">
        <v>3</v>
      </c>
    </row>
    <row r="103" spans="1:6">
      <c r="A103" s="14" t="s">
        <v>23</v>
      </c>
      <c r="B103" s="14" t="str">
        <f>_xlfn.XLOOKUP(Tabela5_2[[#This Row],[Kod jcwp]],Tabela5[Kod jcwp],Tabela5[Region wodny])</f>
        <v>Dolnej Wisły</v>
      </c>
      <c r="C103" s="14" t="s">
        <v>24</v>
      </c>
      <c r="D103" s="14" t="s">
        <v>16</v>
      </c>
      <c r="E103" s="14" t="s">
        <v>5</v>
      </c>
      <c r="F103">
        <v>2</v>
      </c>
    </row>
    <row r="104" spans="1:6">
      <c r="A104" s="14" t="s">
        <v>23</v>
      </c>
      <c r="B104" s="14" t="str">
        <f>_xlfn.XLOOKUP(Tabela5_2[[#This Row],[Kod jcwp]],Tabela5[Kod jcwp],Tabela5[Region wodny])</f>
        <v>Dolnej Wisły</v>
      </c>
      <c r="C104" s="14" t="s">
        <v>24</v>
      </c>
      <c r="D104" s="14" t="s">
        <v>18</v>
      </c>
      <c r="E104" s="14" t="s">
        <v>5</v>
      </c>
      <c r="F104">
        <v>2</v>
      </c>
    </row>
    <row r="105" spans="1:6">
      <c r="A105" s="14" t="s">
        <v>23</v>
      </c>
      <c r="B105" s="14" t="str">
        <f>_xlfn.XLOOKUP(Tabela5_2[[#This Row],[Kod jcwp]],Tabela5[Kod jcwp],Tabela5[Region wodny])</f>
        <v>Dolnej Wisły</v>
      </c>
      <c r="C105" s="14" t="s">
        <v>24</v>
      </c>
      <c r="D105" s="14" t="s">
        <v>17</v>
      </c>
      <c r="E105" s="14" t="s">
        <v>4</v>
      </c>
      <c r="F105">
        <v>1</v>
      </c>
    </row>
    <row r="106" spans="1:6">
      <c r="A106" s="14" t="s">
        <v>23</v>
      </c>
      <c r="B106" s="14" t="str">
        <f>_xlfn.XLOOKUP(Tabela5_2[[#This Row],[Kod jcwp]],Tabela5[Kod jcwp],Tabela5[Region wodny])</f>
        <v>Dolnej Wisły</v>
      </c>
      <c r="C106" s="14" t="s">
        <v>24</v>
      </c>
      <c r="D106" s="14" t="s">
        <v>20</v>
      </c>
      <c r="E106" s="14" t="s">
        <v>4</v>
      </c>
      <c r="F106">
        <v>1</v>
      </c>
    </row>
    <row r="107" spans="1:6">
      <c r="A107" s="14" t="s">
        <v>23</v>
      </c>
      <c r="B107" s="14" t="str">
        <f>_xlfn.XLOOKUP(Tabela5_2[[#This Row],[Kod jcwp]],Tabela5[Kod jcwp],Tabela5[Region wodny])</f>
        <v>Dolnej Wisły</v>
      </c>
      <c r="C107" s="14" t="s">
        <v>24</v>
      </c>
      <c r="D107" s="14" t="s">
        <v>15</v>
      </c>
      <c r="E107" s="14" t="s">
        <v>4</v>
      </c>
      <c r="F107">
        <v>1</v>
      </c>
    </row>
    <row r="108" spans="1:6">
      <c r="A108" s="14" t="s">
        <v>23</v>
      </c>
      <c r="B108" s="14" t="str">
        <f>_xlfn.XLOOKUP(Tabela5_2[[#This Row],[Kod jcwp]],Tabela5[Kod jcwp],Tabela5[Region wodny])</f>
        <v>Dolnej Wisły</v>
      </c>
      <c r="C108" s="14" t="s">
        <v>24</v>
      </c>
      <c r="D108" s="14" t="s">
        <v>11</v>
      </c>
      <c r="E108" s="14" t="s">
        <v>5</v>
      </c>
      <c r="F108">
        <v>2</v>
      </c>
    </row>
    <row r="109" spans="1:6">
      <c r="A109" s="14" t="s">
        <v>23</v>
      </c>
      <c r="B109" s="14" t="str">
        <f>_xlfn.XLOOKUP(Tabela5_2[[#This Row],[Kod jcwp]],Tabela5[Kod jcwp],Tabela5[Region wodny])</f>
        <v>Dolnej Wisły</v>
      </c>
      <c r="C109" s="14" t="s">
        <v>24</v>
      </c>
      <c r="D109" s="14" t="s">
        <v>14</v>
      </c>
      <c r="E109" s="14" t="s">
        <v>5</v>
      </c>
      <c r="F109">
        <v>2</v>
      </c>
    </row>
    <row r="110" spans="1:6">
      <c r="A110" s="14" t="s">
        <v>23</v>
      </c>
      <c r="B110" s="14" t="str">
        <f>_xlfn.XLOOKUP(Tabela5_2[[#This Row],[Kod jcwp]],Tabela5[Kod jcwp],Tabela5[Region wodny])</f>
        <v>Dolnej Wisły</v>
      </c>
      <c r="C110" s="14" t="s">
        <v>24</v>
      </c>
      <c r="D110" s="14" t="s">
        <v>12</v>
      </c>
      <c r="E110" s="14" t="s">
        <v>5</v>
      </c>
      <c r="F110">
        <v>2</v>
      </c>
    </row>
    <row r="111" spans="1:6">
      <c r="A111" s="14" t="s">
        <v>23</v>
      </c>
      <c r="B111" s="14" t="str">
        <f>_xlfn.XLOOKUP(Tabela5_2[[#This Row],[Kod jcwp]],Tabela5[Kod jcwp],Tabela5[Region wodny])</f>
        <v>Dolnej Wisły</v>
      </c>
      <c r="C111" s="14" t="s">
        <v>24</v>
      </c>
      <c r="D111" s="14" t="s">
        <v>19</v>
      </c>
      <c r="E111" s="14" t="s">
        <v>6</v>
      </c>
      <c r="F111">
        <v>3</v>
      </c>
    </row>
    <row r="112" spans="1:6">
      <c r="A112" s="14" t="s">
        <v>23</v>
      </c>
      <c r="B112" s="14" t="str">
        <f>_xlfn.XLOOKUP(Tabela5_2[[#This Row],[Kod jcwp]],Tabela5[Kod jcwp],Tabela5[Region wodny])</f>
        <v>Dolnej Wisły</v>
      </c>
      <c r="C112" s="14" t="s">
        <v>24</v>
      </c>
      <c r="D112" s="14" t="s">
        <v>13</v>
      </c>
      <c r="E112" s="14" t="s">
        <v>6</v>
      </c>
      <c r="F112">
        <v>3</v>
      </c>
    </row>
    <row r="113" spans="1:6">
      <c r="A113" s="14" t="s">
        <v>23</v>
      </c>
      <c r="B113" s="14" t="str">
        <f>_xlfn.XLOOKUP(Tabela5_2[[#This Row],[Kod jcwp]],Tabela5[Kod jcwp],Tabela5[Region wodny])</f>
        <v>Dolnej Wisły</v>
      </c>
      <c r="C113" s="14" t="s">
        <v>24</v>
      </c>
      <c r="D113" s="14" t="s">
        <v>16</v>
      </c>
      <c r="E113" s="14" t="s">
        <v>5</v>
      </c>
      <c r="F113">
        <v>2</v>
      </c>
    </row>
    <row r="114" spans="1:6">
      <c r="A114" s="14" t="s">
        <v>23</v>
      </c>
      <c r="B114" s="14" t="str">
        <f>_xlfn.XLOOKUP(Tabela5_2[[#This Row],[Kod jcwp]],Tabela5[Kod jcwp],Tabela5[Region wodny])</f>
        <v>Dolnej Wisły</v>
      </c>
      <c r="C114" s="14" t="s">
        <v>24</v>
      </c>
      <c r="D114" s="14" t="s">
        <v>18</v>
      </c>
      <c r="E114" s="14" t="s">
        <v>5</v>
      </c>
      <c r="F114">
        <v>2</v>
      </c>
    </row>
    <row r="115" spans="1:6">
      <c r="A115" s="14" t="s">
        <v>23</v>
      </c>
      <c r="B115" s="14" t="str">
        <f>_xlfn.XLOOKUP(Tabela5_2[[#This Row],[Kod jcwp]],Tabela5[Kod jcwp],Tabela5[Region wodny])</f>
        <v>Dolnej Wisły</v>
      </c>
      <c r="C115" s="14" t="s">
        <v>24</v>
      </c>
      <c r="D115" s="14" t="s">
        <v>17</v>
      </c>
      <c r="E115" s="14" t="s">
        <v>4</v>
      </c>
      <c r="F115">
        <v>1</v>
      </c>
    </row>
    <row r="116" spans="1:6">
      <c r="A116" s="14" t="s">
        <v>23</v>
      </c>
      <c r="B116" s="14" t="str">
        <f>_xlfn.XLOOKUP(Tabela5_2[[#This Row],[Kod jcwp]],Tabela5[Kod jcwp],Tabela5[Region wodny])</f>
        <v>Dolnej Wisły</v>
      </c>
      <c r="C116" s="14" t="s">
        <v>24</v>
      </c>
      <c r="D116" s="14" t="s">
        <v>20</v>
      </c>
      <c r="E116" s="14" t="s">
        <v>4</v>
      </c>
      <c r="F116">
        <v>1</v>
      </c>
    </row>
    <row r="117" spans="1:6">
      <c r="A117" s="14" t="s">
        <v>23</v>
      </c>
      <c r="B117" s="14" t="str">
        <f>_xlfn.XLOOKUP(Tabela5_2[[#This Row],[Kod jcwp]],Tabela5[Kod jcwp],Tabela5[Region wodny])</f>
        <v>Dolnej Wisły</v>
      </c>
      <c r="C117" s="14" t="s">
        <v>24</v>
      </c>
      <c r="D117" s="14" t="s">
        <v>15</v>
      </c>
      <c r="E117" s="14" t="s">
        <v>4</v>
      </c>
      <c r="F117">
        <v>1</v>
      </c>
    </row>
    <row r="118" spans="1:6">
      <c r="A118" s="14" t="s">
        <v>23</v>
      </c>
      <c r="B118" s="14" t="str">
        <f>_xlfn.XLOOKUP(Tabela5_2[[#This Row],[Kod jcwp]],Tabela5[Kod jcwp],Tabela5[Region wodny])</f>
        <v>Dolnej Wisły</v>
      </c>
      <c r="C118" s="14" t="s">
        <v>24</v>
      </c>
      <c r="D118" s="14" t="s">
        <v>11</v>
      </c>
      <c r="E118" s="14" t="s">
        <v>5</v>
      </c>
      <c r="F118">
        <v>2</v>
      </c>
    </row>
    <row r="119" spans="1:6">
      <c r="A119" s="14" t="s">
        <v>23</v>
      </c>
      <c r="B119" s="14" t="str">
        <f>_xlfn.XLOOKUP(Tabela5_2[[#This Row],[Kod jcwp]],Tabela5[Kod jcwp],Tabela5[Region wodny])</f>
        <v>Dolnej Wisły</v>
      </c>
      <c r="C119" s="14" t="s">
        <v>24</v>
      </c>
      <c r="D119" s="14" t="s">
        <v>14</v>
      </c>
      <c r="E119" s="14" t="s">
        <v>5</v>
      </c>
      <c r="F119">
        <v>2</v>
      </c>
    </row>
    <row r="120" spans="1:6">
      <c r="A120" s="14" t="s">
        <v>23</v>
      </c>
      <c r="B120" s="14" t="str">
        <f>_xlfn.XLOOKUP(Tabela5_2[[#This Row],[Kod jcwp]],Tabela5[Kod jcwp],Tabela5[Region wodny])</f>
        <v>Dolnej Wisły</v>
      </c>
      <c r="C120" s="14" t="s">
        <v>24</v>
      </c>
      <c r="D120" s="14" t="s">
        <v>12</v>
      </c>
      <c r="E120" s="14" t="s">
        <v>5</v>
      </c>
      <c r="F120">
        <v>2</v>
      </c>
    </row>
    <row r="121" spans="1:6">
      <c r="A121" s="14" t="s">
        <v>23</v>
      </c>
      <c r="B121" s="14" t="str">
        <f>_xlfn.XLOOKUP(Tabela5_2[[#This Row],[Kod jcwp]],Tabela5[Kod jcwp],Tabela5[Region wodny])</f>
        <v>Dolnej Wisły</v>
      </c>
      <c r="C121" s="14" t="s">
        <v>24</v>
      </c>
      <c r="D121" s="14" t="s">
        <v>19</v>
      </c>
      <c r="E121" s="14" t="s">
        <v>6</v>
      </c>
      <c r="F121">
        <v>3</v>
      </c>
    </row>
    <row r="122" spans="1:6">
      <c r="A122" s="14" t="s">
        <v>23</v>
      </c>
      <c r="B122" s="14" t="str">
        <f>_xlfn.XLOOKUP(Tabela5_2[[#This Row],[Kod jcwp]],Tabela5[Kod jcwp],Tabela5[Region wodny])</f>
        <v>Dolnej Wisły</v>
      </c>
      <c r="C122" s="14" t="s">
        <v>24</v>
      </c>
      <c r="D122" s="14" t="s">
        <v>13</v>
      </c>
      <c r="E122" s="14" t="s">
        <v>4</v>
      </c>
      <c r="F122">
        <v>1</v>
      </c>
    </row>
    <row r="123" spans="1:6">
      <c r="A123" s="14" t="s">
        <v>23</v>
      </c>
      <c r="B123" s="14" t="str">
        <f>_xlfn.XLOOKUP(Tabela5_2[[#This Row],[Kod jcwp]],Tabela5[Kod jcwp],Tabela5[Region wodny])</f>
        <v>Dolnej Wisły</v>
      </c>
      <c r="C123" s="14" t="s">
        <v>24</v>
      </c>
      <c r="D123" s="14" t="s">
        <v>16</v>
      </c>
      <c r="E123" s="14" t="s">
        <v>5</v>
      </c>
      <c r="F123">
        <v>2</v>
      </c>
    </row>
    <row r="124" spans="1:6">
      <c r="A124" s="14" t="s">
        <v>23</v>
      </c>
      <c r="B124" s="14" t="str">
        <f>_xlfn.XLOOKUP(Tabela5_2[[#This Row],[Kod jcwp]],Tabela5[Kod jcwp],Tabela5[Region wodny])</f>
        <v>Dolnej Wisły</v>
      </c>
      <c r="C124" s="14" t="s">
        <v>24</v>
      </c>
      <c r="D124" s="14" t="s">
        <v>18</v>
      </c>
      <c r="E124" s="14" t="s">
        <v>4</v>
      </c>
      <c r="F124">
        <v>1</v>
      </c>
    </row>
    <row r="125" spans="1:6">
      <c r="A125" s="14" t="s">
        <v>23</v>
      </c>
      <c r="B125" s="14" t="str">
        <f>_xlfn.XLOOKUP(Tabela5_2[[#This Row],[Kod jcwp]],Tabela5[Kod jcwp],Tabela5[Region wodny])</f>
        <v>Dolnej Wisły</v>
      </c>
      <c r="C125" s="14" t="s">
        <v>24</v>
      </c>
      <c r="D125" s="14" t="s">
        <v>17</v>
      </c>
      <c r="E125" s="14" t="s">
        <v>4</v>
      </c>
      <c r="F125">
        <v>1</v>
      </c>
    </row>
    <row r="126" spans="1:6">
      <c r="A126" s="14" t="s">
        <v>23</v>
      </c>
      <c r="B126" s="14" t="str">
        <f>_xlfn.XLOOKUP(Tabela5_2[[#This Row],[Kod jcwp]],Tabela5[Kod jcwp],Tabela5[Region wodny])</f>
        <v>Dolnej Wisły</v>
      </c>
      <c r="C126" s="14" t="s">
        <v>24</v>
      </c>
      <c r="D126" s="14" t="s">
        <v>20</v>
      </c>
      <c r="E126" s="14" t="s">
        <v>4</v>
      </c>
      <c r="F126">
        <v>1</v>
      </c>
    </row>
    <row r="127" spans="1:6">
      <c r="A127" s="14" t="s">
        <v>23</v>
      </c>
      <c r="B127" s="14" t="str">
        <f>_xlfn.XLOOKUP(Tabela5_2[[#This Row],[Kod jcwp]],Tabela5[Kod jcwp],Tabela5[Region wodny])</f>
        <v>Dolnej Wisły</v>
      </c>
      <c r="C127" s="14" t="s">
        <v>24</v>
      </c>
      <c r="D127" s="14" t="s">
        <v>15</v>
      </c>
      <c r="E127" s="14" t="s">
        <v>4</v>
      </c>
      <c r="F127">
        <v>1</v>
      </c>
    </row>
    <row r="128" spans="1:6">
      <c r="A128" s="14" t="s">
        <v>23</v>
      </c>
      <c r="B128" s="14" t="str">
        <f>_xlfn.XLOOKUP(Tabela5_2[[#This Row],[Kod jcwp]],Tabela5[Kod jcwp],Tabela5[Region wodny])</f>
        <v>Dolnej Wisły</v>
      </c>
      <c r="C128" s="14" t="s">
        <v>24</v>
      </c>
      <c r="D128" s="14" t="s">
        <v>11</v>
      </c>
      <c r="E128" s="14" t="s">
        <v>6</v>
      </c>
      <c r="F128">
        <v>3</v>
      </c>
    </row>
    <row r="129" spans="1:6">
      <c r="A129" s="14" t="s">
        <v>23</v>
      </c>
      <c r="B129" s="14" t="str">
        <f>_xlfn.XLOOKUP(Tabela5_2[[#This Row],[Kod jcwp]],Tabela5[Kod jcwp],Tabela5[Region wodny])</f>
        <v>Dolnej Wisły</v>
      </c>
      <c r="C129" s="14" t="s">
        <v>24</v>
      </c>
      <c r="D129" s="14" t="s">
        <v>14</v>
      </c>
      <c r="E129" s="14" t="s">
        <v>4</v>
      </c>
      <c r="F129">
        <v>1</v>
      </c>
    </row>
    <row r="130" spans="1:6">
      <c r="A130" s="14" t="s">
        <v>23</v>
      </c>
      <c r="B130" s="14" t="str">
        <f>_xlfn.XLOOKUP(Tabela5_2[[#This Row],[Kod jcwp]],Tabela5[Kod jcwp],Tabela5[Region wodny])</f>
        <v>Dolnej Wisły</v>
      </c>
      <c r="C130" s="14" t="s">
        <v>24</v>
      </c>
      <c r="D130" s="14" t="s">
        <v>12</v>
      </c>
      <c r="E130" s="14" t="s">
        <v>4</v>
      </c>
      <c r="F130">
        <v>1</v>
      </c>
    </row>
    <row r="131" spans="1:6">
      <c r="A131" s="14" t="s">
        <v>23</v>
      </c>
      <c r="B131" s="14" t="str">
        <f>_xlfn.XLOOKUP(Tabela5_2[[#This Row],[Kod jcwp]],Tabela5[Kod jcwp],Tabela5[Region wodny])</f>
        <v>Dolnej Wisły</v>
      </c>
      <c r="C131" s="14" t="s">
        <v>24</v>
      </c>
      <c r="D131" s="14" t="s">
        <v>19</v>
      </c>
      <c r="E131" s="14" t="s">
        <v>4</v>
      </c>
      <c r="F131">
        <v>1</v>
      </c>
    </row>
    <row r="132" spans="1:6">
      <c r="A132" s="14" t="s">
        <v>23</v>
      </c>
      <c r="B132" s="14" t="str">
        <f>_xlfn.XLOOKUP(Tabela5_2[[#This Row],[Kod jcwp]],Tabela5[Kod jcwp],Tabela5[Region wodny])</f>
        <v>Dolnej Wisły</v>
      </c>
      <c r="C132" s="14" t="s">
        <v>24</v>
      </c>
      <c r="D132" s="14" t="s">
        <v>13</v>
      </c>
      <c r="E132" s="14" t="s">
        <v>5</v>
      </c>
      <c r="F132">
        <v>2</v>
      </c>
    </row>
    <row r="133" spans="1:6">
      <c r="A133" s="14" t="s">
        <v>23</v>
      </c>
      <c r="B133" s="14" t="str">
        <f>_xlfn.XLOOKUP(Tabela5_2[[#This Row],[Kod jcwp]],Tabela5[Kod jcwp],Tabela5[Region wodny])</f>
        <v>Dolnej Wisły</v>
      </c>
      <c r="C133" s="14" t="s">
        <v>24</v>
      </c>
      <c r="D133" s="14" t="s">
        <v>16</v>
      </c>
      <c r="E133" s="14" t="s">
        <v>5</v>
      </c>
      <c r="F133">
        <v>2</v>
      </c>
    </row>
    <row r="134" spans="1:6">
      <c r="A134" s="14" t="s">
        <v>23</v>
      </c>
      <c r="B134" s="14" t="str">
        <f>_xlfn.XLOOKUP(Tabela5_2[[#This Row],[Kod jcwp]],Tabela5[Kod jcwp],Tabela5[Region wodny])</f>
        <v>Dolnej Wisły</v>
      </c>
      <c r="C134" s="14" t="s">
        <v>24</v>
      </c>
      <c r="D134" s="14" t="s">
        <v>18</v>
      </c>
      <c r="E134" s="14" t="s">
        <v>5</v>
      </c>
      <c r="F134">
        <v>2</v>
      </c>
    </row>
    <row r="135" spans="1:6">
      <c r="A135" s="14" t="s">
        <v>23</v>
      </c>
      <c r="B135" s="14" t="str">
        <f>_xlfn.XLOOKUP(Tabela5_2[[#This Row],[Kod jcwp]],Tabela5[Kod jcwp],Tabela5[Region wodny])</f>
        <v>Dolnej Wisły</v>
      </c>
      <c r="C135" s="14" t="s">
        <v>24</v>
      </c>
      <c r="D135" s="14" t="s">
        <v>17</v>
      </c>
      <c r="E135" s="14" t="s">
        <v>4</v>
      </c>
      <c r="F135">
        <v>1</v>
      </c>
    </row>
    <row r="136" spans="1:6">
      <c r="A136" s="14" t="s">
        <v>23</v>
      </c>
      <c r="B136" s="14" t="str">
        <f>_xlfn.XLOOKUP(Tabela5_2[[#This Row],[Kod jcwp]],Tabela5[Kod jcwp],Tabela5[Region wodny])</f>
        <v>Dolnej Wisły</v>
      </c>
      <c r="C136" s="14" t="s">
        <v>24</v>
      </c>
      <c r="D136" s="14" t="s">
        <v>20</v>
      </c>
      <c r="E136" s="14" t="s">
        <v>4</v>
      </c>
      <c r="F136">
        <v>1</v>
      </c>
    </row>
    <row r="137" spans="1:6">
      <c r="A137" s="14" t="s">
        <v>23</v>
      </c>
      <c r="B137" s="14" t="str">
        <f>_xlfn.XLOOKUP(Tabela5_2[[#This Row],[Kod jcwp]],Tabela5[Kod jcwp],Tabela5[Region wodny])</f>
        <v>Dolnej Wisły</v>
      </c>
      <c r="C137" s="14" t="s">
        <v>24</v>
      </c>
      <c r="D137" s="14" t="s">
        <v>15</v>
      </c>
      <c r="E137" s="14" t="s">
        <v>4</v>
      </c>
      <c r="F137">
        <v>1</v>
      </c>
    </row>
    <row r="138" spans="1:6">
      <c r="A138" s="14" t="s">
        <v>23</v>
      </c>
      <c r="B138" s="14" t="str">
        <f>_xlfn.XLOOKUP(Tabela5_2[[#This Row],[Kod jcwp]],Tabela5[Kod jcwp],Tabela5[Region wodny])</f>
        <v>Dolnej Wisły</v>
      </c>
      <c r="C138" s="14" t="s">
        <v>24</v>
      </c>
      <c r="D138" s="14" t="s">
        <v>11</v>
      </c>
      <c r="E138" s="14" t="s">
        <v>4</v>
      </c>
      <c r="F138">
        <v>1</v>
      </c>
    </row>
    <row r="139" spans="1:6">
      <c r="A139" s="14" t="s">
        <v>23</v>
      </c>
      <c r="B139" s="14" t="str">
        <f>_xlfn.XLOOKUP(Tabela5_2[[#This Row],[Kod jcwp]],Tabela5[Kod jcwp],Tabela5[Region wodny])</f>
        <v>Dolnej Wisły</v>
      </c>
      <c r="C139" s="14" t="s">
        <v>24</v>
      </c>
      <c r="D139" s="14" t="s">
        <v>14</v>
      </c>
      <c r="E139" s="14" t="s">
        <v>6</v>
      </c>
      <c r="F139">
        <v>3</v>
      </c>
    </row>
    <row r="140" spans="1:6">
      <c r="A140" s="14" t="s">
        <v>23</v>
      </c>
      <c r="B140" s="14" t="str">
        <f>_xlfn.XLOOKUP(Tabela5_2[[#This Row],[Kod jcwp]],Tabela5[Kod jcwp],Tabela5[Region wodny])</f>
        <v>Dolnej Wisły</v>
      </c>
      <c r="C140" s="14" t="s">
        <v>24</v>
      </c>
      <c r="D140" s="14" t="s">
        <v>12</v>
      </c>
      <c r="E140" s="14" t="s">
        <v>5</v>
      </c>
      <c r="F140">
        <v>2</v>
      </c>
    </row>
    <row r="141" spans="1:6">
      <c r="A141" s="14" t="s">
        <v>23</v>
      </c>
      <c r="B141" s="14" t="str">
        <f>_xlfn.XLOOKUP(Tabela5_2[[#This Row],[Kod jcwp]],Tabela5[Kod jcwp],Tabela5[Region wodny])</f>
        <v>Dolnej Wisły</v>
      </c>
      <c r="C141" s="14" t="s">
        <v>24</v>
      </c>
      <c r="D141" s="14" t="s">
        <v>19</v>
      </c>
      <c r="E141" s="14" t="s">
        <v>4</v>
      </c>
      <c r="F141">
        <v>1</v>
      </c>
    </row>
    <row r="142" spans="1:6">
      <c r="A142" s="14" t="s">
        <v>23</v>
      </c>
      <c r="B142" s="14" t="str">
        <f>_xlfn.XLOOKUP(Tabela5_2[[#This Row],[Kod jcwp]],Tabela5[Kod jcwp],Tabela5[Region wodny])</f>
        <v>Dolnej Wisły</v>
      </c>
      <c r="C142" s="14" t="s">
        <v>24</v>
      </c>
      <c r="D142" s="14" t="s">
        <v>13</v>
      </c>
      <c r="E142" s="14" t="s">
        <v>4</v>
      </c>
      <c r="F142">
        <v>1</v>
      </c>
    </row>
    <row r="143" spans="1:6">
      <c r="A143" s="14" t="s">
        <v>23</v>
      </c>
      <c r="B143" s="14" t="str">
        <f>_xlfn.XLOOKUP(Tabela5_2[[#This Row],[Kod jcwp]],Tabela5[Kod jcwp],Tabela5[Region wodny])</f>
        <v>Dolnej Wisły</v>
      </c>
      <c r="C143" s="14" t="s">
        <v>24</v>
      </c>
      <c r="D143" s="14" t="s">
        <v>16</v>
      </c>
      <c r="E143" s="14" t="s">
        <v>5</v>
      </c>
      <c r="F143">
        <v>2</v>
      </c>
    </row>
    <row r="144" spans="1:6">
      <c r="A144" s="14" t="s">
        <v>23</v>
      </c>
      <c r="B144" s="14" t="str">
        <f>_xlfn.XLOOKUP(Tabela5_2[[#This Row],[Kod jcwp]],Tabela5[Kod jcwp],Tabela5[Region wodny])</f>
        <v>Dolnej Wisły</v>
      </c>
      <c r="C144" s="14" t="s">
        <v>24</v>
      </c>
      <c r="D144" s="14" t="s">
        <v>18</v>
      </c>
      <c r="E144" s="14" t="s">
        <v>4</v>
      </c>
      <c r="F144">
        <v>1</v>
      </c>
    </row>
    <row r="145" spans="1:6">
      <c r="A145" s="14" t="s">
        <v>23</v>
      </c>
      <c r="B145" s="14" t="str">
        <f>_xlfn.XLOOKUP(Tabela5_2[[#This Row],[Kod jcwp]],Tabela5[Kod jcwp],Tabela5[Region wodny])</f>
        <v>Dolnej Wisły</v>
      </c>
      <c r="C145" s="14" t="s">
        <v>24</v>
      </c>
      <c r="D145" s="14" t="s">
        <v>17</v>
      </c>
      <c r="E145" s="14" t="s">
        <v>4</v>
      </c>
      <c r="F145">
        <v>1</v>
      </c>
    </row>
    <row r="146" spans="1:6">
      <c r="A146" s="14" t="s">
        <v>23</v>
      </c>
      <c r="B146" s="14" t="str">
        <f>_xlfn.XLOOKUP(Tabela5_2[[#This Row],[Kod jcwp]],Tabela5[Kod jcwp],Tabela5[Region wodny])</f>
        <v>Dolnej Wisły</v>
      </c>
      <c r="C146" s="14" t="s">
        <v>24</v>
      </c>
      <c r="D146" s="14" t="s">
        <v>20</v>
      </c>
      <c r="E146" s="14" t="s">
        <v>4</v>
      </c>
      <c r="F146">
        <v>1</v>
      </c>
    </row>
    <row r="147" spans="1:6">
      <c r="A147" s="14" t="s">
        <v>23</v>
      </c>
      <c r="B147" s="14" t="str">
        <f>_xlfn.XLOOKUP(Tabela5_2[[#This Row],[Kod jcwp]],Tabela5[Kod jcwp],Tabela5[Region wodny])</f>
        <v>Dolnej Wisły</v>
      </c>
      <c r="C147" s="14" t="s">
        <v>24</v>
      </c>
      <c r="D147" s="14" t="s">
        <v>15</v>
      </c>
      <c r="E147" s="14" t="s">
        <v>4</v>
      </c>
      <c r="F147">
        <v>1</v>
      </c>
    </row>
    <row r="148" spans="1:6">
      <c r="A148" s="14" t="s">
        <v>23</v>
      </c>
      <c r="B148" s="14" t="str">
        <f>_xlfn.XLOOKUP(Tabela5_2[[#This Row],[Kod jcwp]],Tabela5[Kod jcwp],Tabela5[Region wodny])</f>
        <v>Dolnej Wisły</v>
      </c>
      <c r="C148" s="14" t="s">
        <v>24</v>
      </c>
      <c r="D148" s="14" t="s">
        <v>11</v>
      </c>
      <c r="E148" s="14" t="s">
        <v>4</v>
      </c>
      <c r="F148">
        <v>1</v>
      </c>
    </row>
    <row r="149" spans="1:6">
      <c r="A149" s="14" t="s">
        <v>23</v>
      </c>
      <c r="B149" s="14" t="str">
        <f>_xlfn.XLOOKUP(Tabela5_2[[#This Row],[Kod jcwp]],Tabela5[Kod jcwp],Tabela5[Region wodny])</f>
        <v>Dolnej Wisły</v>
      </c>
      <c r="C149" s="14" t="s">
        <v>24</v>
      </c>
      <c r="D149" s="14" t="s">
        <v>14</v>
      </c>
      <c r="E149" s="14" t="s">
        <v>4</v>
      </c>
      <c r="F149">
        <v>1</v>
      </c>
    </row>
    <row r="150" spans="1:6">
      <c r="A150" s="14" t="s">
        <v>23</v>
      </c>
      <c r="B150" s="14" t="str">
        <f>_xlfn.XLOOKUP(Tabela5_2[[#This Row],[Kod jcwp]],Tabela5[Kod jcwp],Tabela5[Region wodny])</f>
        <v>Dolnej Wisły</v>
      </c>
      <c r="C150" s="14" t="s">
        <v>24</v>
      </c>
      <c r="D150" s="14" t="s">
        <v>12</v>
      </c>
      <c r="E150" s="14" t="s">
        <v>4</v>
      </c>
      <c r="F150">
        <v>1</v>
      </c>
    </row>
    <row r="151" spans="1:6">
      <c r="A151" s="14" t="s">
        <v>23</v>
      </c>
      <c r="B151" s="14" t="str">
        <f>_xlfn.XLOOKUP(Tabela5_2[[#This Row],[Kod jcwp]],Tabela5[Kod jcwp],Tabela5[Region wodny])</f>
        <v>Dolnej Wisły</v>
      </c>
      <c r="C151" s="14" t="s">
        <v>24</v>
      </c>
      <c r="D151" s="14" t="s">
        <v>19</v>
      </c>
      <c r="E151" s="14" t="s">
        <v>4</v>
      </c>
      <c r="F151">
        <v>1</v>
      </c>
    </row>
    <row r="152" spans="1:6">
      <c r="A152" s="14" t="s">
        <v>23</v>
      </c>
      <c r="B152" s="14" t="str">
        <f>_xlfn.XLOOKUP(Tabela5_2[[#This Row],[Kod jcwp]],Tabela5[Kod jcwp],Tabela5[Region wodny])</f>
        <v>Dolnej Wisły</v>
      </c>
      <c r="C152" s="14" t="s">
        <v>24</v>
      </c>
      <c r="D152" s="14" t="s">
        <v>13</v>
      </c>
      <c r="E152" s="14" t="s">
        <v>4</v>
      </c>
      <c r="F152">
        <v>1</v>
      </c>
    </row>
    <row r="153" spans="1:6">
      <c r="A153" s="14" t="s">
        <v>23</v>
      </c>
      <c r="B153" s="14" t="str">
        <f>_xlfn.XLOOKUP(Tabela5_2[[#This Row],[Kod jcwp]],Tabela5[Kod jcwp],Tabela5[Region wodny])</f>
        <v>Dolnej Wisły</v>
      </c>
      <c r="C153" s="14" t="s">
        <v>24</v>
      </c>
      <c r="D153" s="14" t="s">
        <v>16</v>
      </c>
      <c r="E153" s="14" t="s">
        <v>5</v>
      </c>
      <c r="F153">
        <v>2</v>
      </c>
    </row>
    <row r="154" spans="1:6">
      <c r="A154" s="14" t="s">
        <v>23</v>
      </c>
      <c r="B154" s="14" t="str">
        <f>_xlfn.XLOOKUP(Tabela5_2[[#This Row],[Kod jcwp]],Tabela5[Kod jcwp],Tabela5[Region wodny])</f>
        <v>Dolnej Wisły</v>
      </c>
      <c r="C154" s="14" t="s">
        <v>24</v>
      </c>
      <c r="D154" s="14" t="s">
        <v>18</v>
      </c>
      <c r="E154" s="14" t="s">
        <v>5</v>
      </c>
      <c r="F154">
        <v>2</v>
      </c>
    </row>
    <row r="155" spans="1:6">
      <c r="A155" s="14" t="s">
        <v>23</v>
      </c>
      <c r="B155" s="14" t="str">
        <f>_xlfn.XLOOKUP(Tabela5_2[[#This Row],[Kod jcwp]],Tabela5[Kod jcwp],Tabela5[Region wodny])</f>
        <v>Dolnej Wisły</v>
      </c>
      <c r="C155" s="14" t="s">
        <v>24</v>
      </c>
      <c r="D155" s="14" t="s">
        <v>17</v>
      </c>
      <c r="E155" s="14" t="s">
        <v>4</v>
      </c>
      <c r="F155">
        <v>1</v>
      </c>
    </row>
    <row r="156" spans="1:6">
      <c r="A156" s="14" t="s">
        <v>23</v>
      </c>
      <c r="B156" s="14" t="str">
        <f>_xlfn.XLOOKUP(Tabela5_2[[#This Row],[Kod jcwp]],Tabela5[Kod jcwp],Tabela5[Region wodny])</f>
        <v>Dolnej Wisły</v>
      </c>
      <c r="C156" s="14" t="s">
        <v>24</v>
      </c>
      <c r="D156" s="14" t="s">
        <v>20</v>
      </c>
      <c r="E156" s="14" t="s">
        <v>4</v>
      </c>
      <c r="F156">
        <v>1</v>
      </c>
    </row>
    <row r="157" spans="1:6">
      <c r="A157" s="14" t="s">
        <v>23</v>
      </c>
      <c r="B157" s="14" t="str">
        <f>_xlfn.XLOOKUP(Tabela5_2[[#This Row],[Kod jcwp]],Tabela5[Kod jcwp],Tabela5[Region wodny])</f>
        <v>Dolnej Wisły</v>
      </c>
      <c r="C157" s="14" t="s">
        <v>24</v>
      </c>
      <c r="D157" s="14" t="s">
        <v>15</v>
      </c>
      <c r="E157" s="14" t="s">
        <v>4</v>
      </c>
      <c r="F157">
        <v>1</v>
      </c>
    </row>
    <row r="158" spans="1:6">
      <c r="A158" s="14" t="s">
        <v>23</v>
      </c>
      <c r="B158" s="14" t="str">
        <f>_xlfn.XLOOKUP(Tabela5_2[[#This Row],[Kod jcwp]],Tabela5[Kod jcwp],Tabela5[Region wodny])</f>
        <v>Dolnej Wisły</v>
      </c>
      <c r="C158" s="14" t="s">
        <v>24</v>
      </c>
      <c r="D158" s="14" t="s">
        <v>11</v>
      </c>
      <c r="E158" s="14" t="s">
        <v>4</v>
      </c>
      <c r="F158">
        <v>1</v>
      </c>
    </row>
    <row r="159" spans="1:6">
      <c r="A159" s="14" t="s">
        <v>23</v>
      </c>
      <c r="B159" s="14" t="str">
        <f>_xlfn.XLOOKUP(Tabela5_2[[#This Row],[Kod jcwp]],Tabela5[Kod jcwp],Tabela5[Region wodny])</f>
        <v>Dolnej Wisły</v>
      </c>
      <c r="C159" s="14" t="s">
        <v>24</v>
      </c>
      <c r="D159" s="14" t="s">
        <v>14</v>
      </c>
      <c r="E159" s="14" t="s">
        <v>4</v>
      </c>
      <c r="F159">
        <v>1</v>
      </c>
    </row>
    <row r="160" spans="1:6">
      <c r="A160" s="14" t="s">
        <v>23</v>
      </c>
      <c r="B160" s="14" t="str">
        <f>_xlfn.XLOOKUP(Tabela5_2[[#This Row],[Kod jcwp]],Tabela5[Kod jcwp],Tabela5[Region wodny])</f>
        <v>Dolnej Wisły</v>
      </c>
      <c r="C160" s="14" t="s">
        <v>24</v>
      </c>
      <c r="D160" s="14" t="s">
        <v>12</v>
      </c>
      <c r="E160" s="14" t="s">
        <v>4</v>
      </c>
      <c r="F160">
        <v>1</v>
      </c>
    </row>
    <row r="161" spans="1:6">
      <c r="A161" s="14" t="s">
        <v>23</v>
      </c>
      <c r="B161" s="14" t="str">
        <f>_xlfn.XLOOKUP(Tabela5_2[[#This Row],[Kod jcwp]],Tabela5[Kod jcwp],Tabela5[Region wodny])</f>
        <v>Dolnej Wisły</v>
      </c>
      <c r="C161" s="14" t="s">
        <v>24</v>
      </c>
      <c r="D161" s="14" t="s">
        <v>19</v>
      </c>
      <c r="E161" s="14" t="s">
        <v>4</v>
      </c>
      <c r="F161">
        <v>1</v>
      </c>
    </row>
    <row r="162" spans="1:6">
      <c r="A162" s="14" t="s">
        <v>23</v>
      </c>
      <c r="B162" s="14" t="str">
        <f>_xlfn.XLOOKUP(Tabela5_2[[#This Row],[Kod jcwp]],Tabela5[Kod jcwp],Tabela5[Region wodny])</f>
        <v>Dolnej Wisły</v>
      </c>
      <c r="C162" s="14" t="s">
        <v>24</v>
      </c>
      <c r="D162" s="14" t="s">
        <v>13</v>
      </c>
      <c r="E162" s="14" t="s">
        <v>4</v>
      </c>
      <c r="F162">
        <v>1</v>
      </c>
    </row>
    <row r="163" spans="1:6">
      <c r="A163" s="14" t="s">
        <v>23</v>
      </c>
      <c r="B163" s="14" t="str">
        <f>_xlfn.XLOOKUP(Tabela5_2[[#This Row],[Kod jcwp]],Tabela5[Kod jcwp],Tabela5[Region wodny])</f>
        <v>Dolnej Wisły</v>
      </c>
      <c r="C163" s="14" t="s">
        <v>24</v>
      </c>
      <c r="D163" s="14" t="s">
        <v>16</v>
      </c>
      <c r="E163" s="14" t="s">
        <v>5</v>
      </c>
      <c r="F163">
        <v>2</v>
      </c>
    </row>
    <row r="164" spans="1:6">
      <c r="A164" s="14" t="s">
        <v>23</v>
      </c>
      <c r="B164" s="14" t="str">
        <f>_xlfn.XLOOKUP(Tabela5_2[[#This Row],[Kod jcwp]],Tabela5[Kod jcwp],Tabela5[Region wodny])</f>
        <v>Dolnej Wisły</v>
      </c>
      <c r="C164" s="14" t="s">
        <v>24</v>
      </c>
      <c r="D164" s="14" t="s">
        <v>18</v>
      </c>
      <c r="E164" s="14" t="s">
        <v>5</v>
      </c>
      <c r="F164">
        <v>2</v>
      </c>
    </row>
    <row r="165" spans="1:6">
      <c r="A165" s="14" t="s">
        <v>23</v>
      </c>
      <c r="B165" s="14" t="str">
        <f>_xlfn.XLOOKUP(Tabela5_2[[#This Row],[Kod jcwp]],Tabela5[Kod jcwp],Tabela5[Region wodny])</f>
        <v>Dolnej Wisły</v>
      </c>
      <c r="C165" s="14" t="s">
        <v>24</v>
      </c>
      <c r="D165" s="14" t="s">
        <v>17</v>
      </c>
      <c r="E165" s="14" t="s">
        <v>4</v>
      </c>
      <c r="F165">
        <v>1</v>
      </c>
    </row>
    <row r="166" spans="1:6">
      <c r="A166" s="14" t="s">
        <v>23</v>
      </c>
      <c r="B166" s="14" t="str">
        <f>_xlfn.XLOOKUP(Tabela5_2[[#This Row],[Kod jcwp]],Tabela5[Kod jcwp],Tabela5[Region wodny])</f>
        <v>Dolnej Wisły</v>
      </c>
      <c r="C166" s="14" t="s">
        <v>24</v>
      </c>
      <c r="D166" s="14" t="s">
        <v>20</v>
      </c>
      <c r="E166" s="14" t="s">
        <v>4</v>
      </c>
      <c r="F166">
        <v>1</v>
      </c>
    </row>
    <row r="167" spans="1:6">
      <c r="A167" s="14" t="s">
        <v>23</v>
      </c>
      <c r="B167" s="14" t="str">
        <f>_xlfn.XLOOKUP(Tabela5_2[[#This Row],[Kod jcwp]],Tabela5[Kod jcwp],Tabela5[Region wodny])</f>
        <v>Dolnej Wisły</v>
      </c>
      <c r="C167" s="14" t="s">
        <v>24</v>
      </c>
      <c r="D167" s="14" t="s">
        <v>15</v>
      </c>
      <c r="E167" s="14" t="s">
        <v>4</v>
      </c>
      <c r="F167">
        <v>1</v>
      </c>
    </row>
    <row r="168" spans="1:6">
      <c r="A168" s="14" t="s">
        <v>23</v>
      </c>
      <c r="B168" s="14" t="str">
        <f>_xlfn.XLOOKUP(Tabela5_2[[#This Row],[Kod jcwp]],Tabela5[Kod jcwp],Tabela5[Region wodny])</f>
        <v>Dolnej Wisły</v>
      </c>
      <c r="C168" s="14" t="s">
        <v>24</v>
      </c>
      <c r="D168" s="14" t="s">
        <v>11</v>
      </c>
      <c r="E168" s="14" t="s">
        <v>4</v>
      </c>
      <c r="F168">
        <v>1</v>
      </c>
    </row>
    <row r="169" spans="1:6">
      <c r="A169" s="14" t="s">
        <v>23</v>
      </c>
      <c r="B169" s="14" t="str">
        <f>_xlfn.XLOOKUP(Tabela5_2[[#This Row],[Kod jcwp]],Tabela5[Kod jcwp],Tabela5[Region wodny])</f>
        <v>Dolnej Wisły</v>
      </c>
      <c r="C169" s="14" t="s">
        <v>24</v>
      </c>
      <c r="D169" s="14" t="s">
        <v>14</v>
      </c>
      <c r="E169" s="14" t="s">
        <v>4</v>
      </c>
      <c r="F169">
        <v>1</v>
      </c>
    </row>
    <row r="170" spans="1:6">
      <c r="A170" s="14" t="s">
        <v>23</v>
      </c>
      <c r="B170" s="14" t="str">
        <f>_xlfn.XLOOKUP(Tabela5_2[[#This Row],[Kod jcwp]],Tabela5[Kod jcwp],Tabela5[Region wodny])</f>
        <v>Dolnej Wisły</v>
      </c>
      <c r="C170" s="14" t="s">
        <v>24</v>
      </c>
      <c r="D170" s="14" t="s">
        <v>12</v>
      </c>
      <c r="E170" s="14" t="s">
        <v>4</v>
      </c>
      <c r="F170">
        <v>1</v>
      </c>
    </row>
    <row r="171" spans="1:6">
      <c r="A171" s="14" t="s">
        <v>23</v>
      </c>
      <c r="B171" s="14" t="str">
        <f>_xlfn.XLOOKUP(Tabela5_2[[#This Row],[Kod jcwp]],Tabela5[Kod jcwp],Tabela5[Region wodny])</f>
        <v>Dolnej Wisły</v>
      </c>
      <c r="C171" s="14" t="s">
        <v>24</v>
      </c>
      <c r="D171" s="14" t="s">
        <v>19</v>
      </c>
      <c r="E171" s="14" t="s">
        <v>4</v>
      </c>
      <c r="F171">
        <v>1</v>
      </c>
    </row>
    <row r="172" spans="1:6">
      <c r="A172" s="14" t="s">
        <v>23</v>
      </c>
      <c r="B172" s="14" t="str">
        <f>_xlfn.XLOOKUP(Tabela5_2[[#This Row],[Kod jcwp]],Tabela5[Kod jcwp],Tabela5[Region wodny])</f>
        <v>Dolnej Wisły</v>
      </c>
      <c r="C172" s="14" t="s">
        <v>24</v>
      </c>
      <c r="D172" s="14" t="s">
        <v>13</v>
      </c>
      <c r="E172" s="14" t="s">
        <v>6</v>
      </c>
      <c r="F172">
        <v>3</v>
      </c>
    </row>
    <row r="173" spans="1:6">
      <c r="A173" s="14" t="s">
        <v>23</v>
      </c>
      <c r="B173" s="14" t="str">
        <f>_xlfn.XLOOKUP(Tabela5_2[[#This Row],[Kod jcwp]],Tabela5[Kod jcwp],Tabela5[Region wodny])</f>
        <v>Dolnej Wisły</v>
      </c>
      <c r="C173" s="14" t="s">
        <v>24</v>
      </c>
      <c r="D173" s="14" t="s">
        <v>16</v>
      </c>
      <c r="E173" s="14" t="s">
        <v>6</v>
      </c>
      <c r="F173">
        <v>3</v>
      </c>
    </row>
    <row r="174" spans="1:6">
      <c r="A174" s="14" t="s">
        <v>23</v>
      </c>
      <c r="B174" s="14" t="str">
        <f>_xlfn.XLOOKUP(Tabela5_2[[#This Row],[Kod jcwp]],Tabela5[Kod jcwp],Tabela5[Region wodny])</f>
        <v>Dolnej Wisły</v>
      </c>
      <c r="C174" s="14" t="s">
        <v>24</v>
      </c>
      <c r="D174" s="14" t="s">
        <v>18</v>
      </c>
      <c r="E174" s="14" t="s">
        <v>5</v>
      </c>
      <c r="F174">
        <v>2</v>
      </c>
    </row>
    <row r="175" spans="1:6">
      <c r="A175" s="14" t="s">
        <v>23</v>
      </c>
      <c r="B175" s="14" t="str">
        <f>_xlfn.XLOOKUP(Tabela5_2[[#This Row],[Kod jcwp]],Tabela5[Kod jcwp],Tabela5[Region wodny])</f>
        <v>Dolnej Wisły</v>
      </c>
      <c r="C175" s="14" t="s">
        <v>24</v>
      </c>
      <c r="D175" s="14" t="s">
        <v>17</v>
      </c>
      <c r="E175" s="14" t="s">
        <v>5</v>
      </c>
      <c r="F175">
        <v>2</v>
      </c>
    </row>
    <row r="176" spans="1:6">
      <c r="A176" s="14" t="s">
        <v>23</v>
      </c>
      <c r="B176" s="14" t="str">
        <f>_xlfn.XLOOKUP(Tabela5_2[[#This Row],[Kod jcwp]],Tabela5[Kod jcwp],Tabela5[Region wodny])</f>
        <v>Dolnej Wisły</v>
      </c>
      <c r="C176" s="14" t="s">
        <v>24</v>
      </c>
      <c r="D176" s="14" t="s">
        <v>20</v>
      </c>
      <c r="E176" s="14" t="s">
        <v>6</v>
      </c>
      <c r="F176">
        <v>3</v>
      </c>
    </row>
    <row r="177" spans="1:6">
      <c r="A177" s="14" t="s">
        <v>23</v>
      </c>
      <c r="B177" s="14" t="str">
        <f>_xlfn.XLOOKUP(Tabela5_2[[#This Row],[Kod jcwp]],Tabela5[Kod jcwp],Tabela5[Region wodny])</f>
        <v>Dolnej Wisły</v>
      </c>
      <c r="C177" s="14" t="s">
        <v>24</v>
      </c>
      <c r="D177" s="14" t="s">
        <v>15</v>
      </c>
      <c r="E177" s="14" t="s">
        <v>4</v>
      </c>
      <c r="F177">
        <v>1</v>
      </c>
    </row>
    <row r="178" spans="1:6">
      <c r="A178" s="14" t="s">
        <v>23</v>
      </c>
      <c r="B178" s="14" t="str">
        <f>_xlfn.XLOOKUP(Tabela5_2[[#This Row],[Kod jcwp]],Tabela5[Kod jcwp],Tabela5[Region wodny])</f>
        <v>Dolnej Wisły</v>
      </c>
      <c r="C178" s="14" t="s">
        <v>24</v>
      </c>
      <c r="D178" s="14" t="s">
        <v>11</v>
      </c>
      <c r="E178" s="14" t="s">
        <v>6</v>
      </c>
      <c r="F178">
        <v>3</v>
      </c>
    </row>
    <row r="179" spans="1:6">
      <c r="A179" s="14" t="s">
        <v>23</v>
      </c>
      <c r="B179" s="14" t="str">
        <f>_xlfn.XLOOKUP(Tabela5_2[[#This Row],[Kod jcwp]],Tabela5[Kod jcwp],Tabela5[Region wodny])</f>
        <v>Dolnej Wisły</v>
      </c>
      <c r="C179" s="14" t="s">
        <v>24</v>
      </c>
      <c r="D179" s="14" t="s">
        <v>14</v>
      </c>
      <c r="E179" s="14" t="s">
        <v>6</v>
      </c>
      <c r="F179">
        <v>3</v>
      </c>
    </row>
    <row r="180" spans="1:6">
      <c r="A180" s="14" t="s">
        <v>23</v>
      </c>
      <c r="B180" s="14" t="str">
        <f>_xlfn.XLOOKUP(Tabela5_2[[#This Row],[Kod jcwp]],Tabela5[Kod jcwp],Tabela5[Region wodny])</f>
        <v>Dolnej Wisły</v>
      </c>
      <c r="C180" s="14" t="s">
        <v>24</v>
      </c>
      <c r="D180" s="14" t="s">
        <v>12</v>
      </c>
      <c r="E180" s="14" t="s">
        <v>6</v>
      </c>
      <c r="F180">
        <v>3</v>
      </c>
    </row>
    <row r="181" spans="1:6">
      <c r="A181" s="14" t="s">
        <v>23</v>
      </c>
      <c r="B181" s="14" t="str">
        <f>_xlfn.XLOOKUP(Tabela5_2[[#This Row],[Kod jcwp]],Tabela5[Kod jcwp],Tabela5[Region wodny])</f>
        <v>Dolnej Wisły</v>
      </c>
      <c r="C181" s="14" t="s">
        <v>24</v>
      </c>
      <c r="D181" s="14" t="s">
        <v>19</v>
      </c>
      <c r="E181" s="14" t="s">
        <v>4</v>
      </c>
      <c r="F181">
        <v>1</v>
      </c>
    </row>
    <row r="182" spans="1:6">
      <c r="A182" s="14" t="s">
        <v>23</v>
      </c>
      <c r="B182" s="14" t="str">
        <f>_xlfn.XLOOKUP(Tabela5_2[[#This Row],[Kod jcwp]],Tabela5[Kod jcwp],Tabela5[Region wodny])</f>
        <v>Dolnej Wisły</v>
      </c>
      <c r="C182" s="14" t="s">
        <v>24</v>
      </c>
      <c r="D182" s="14" t="s">
        <v>13</v>
      </c>
      <c r="E182" s="14" t="s">
        <v>4</v>
      </c>
      <c r="F182">
        <v>1</v>
      </c>
    </row>
    <row r="183" spans="1:6">
      <c r="A183" s="14" t="s">
        <v>23</v>
      </c>
      <c r="B183" s="14" t="str">
        <f>_xlfn.XLOOKUP(Tabela5_2[[#This Row],[Kod jcwp]],Tabela5[Kod jcwp],Tabela5[Region wodny])</f>
        <v>Dolnej Wisły</v>
      </c>
      <c r="C183" s="14" t="s">
        <v>24</v>
      </c>
      <c r="D183" s="14" t="s">
        <v>16</v>
      </c>
      <c r="E183" s="14" t="s">
        <v>190</v>
      </c>
    </row>
    <row r="184" spans="1:6">
      <c r="A184" s="14" t="s">
        <v>23</v>
      </c>
      <c r="B184" s="14" t="str">
        <f>_xlfn.XLOOKUP(Tabela5_2[[#This Row],[Kod jcwp]],Tabela5[Kod jcwp],Tabela5[Region wodny])</f>
        <v>Dolnej Wisły</v>
      </c>
      <c r="C184" s="14" t="s">
        <v>24</v>
      </c>
      <c r="D184" s="14" t="s">
        <v>18</v>
      </c>
      <c r="E184" s="14" t="s">
        <v>5</v>
      </c>
      <c r="F184">
        <v>2</v>
      </c>
    </row>
    <row r="185" spans="1:6">
      <c r="A185" s="14" t="s">
        <v>23</v>
      </c>
      <c r="B185" s="14" t="str">
        <f>_xlfn.XLOOKUP(Tabela5_2[[#This Row],[Kod jcwp]],Tabela5[Kod jcwp],Tabela5[Region wodny])</f>
        <v>Dolnej Wisły</v>
      </c>
      <c r="C185" s="14" t="s">
        <v>24</v>
      </c>
      <c r="D185" s="14" t="s">
        <v>17</v>
      </c>
      <c r="E185" s="14" t="s">
        <v>4</v>
      </c>
      <c r="F185">
        <v>1</v>
      </c>
    </row>
    <row r="186" spans="1:6">
      <c r="A186" s="14" t="s">
        <v>23</v>
      </c>
      <c r="B186" s="14" t="str">
        <f>_xlfn.XLOOKUP(Tabela5_2[[#This Row],[Kod jcwp]],Tabela5[Kod jcwp],Tabela5[Region wodny])</f>
        <v>Dolnej Wisły</v>
      </c>
      <c r="C186" s="14" t="s">
        <v>24</v>
      </c>
      <c r="D186" s="14" t="s">
        <v>20</v>
      </c>
      <c r="E186" s="14" t="s">
        <v>4</v>
      </c>
      <c r="F186">
        <v>1</v>
      </c>
    </row>
    <row r="187" spans="1:6">
      <c r="A187" s="14" t="s">
        <v>23</v>
      </c>
      <c r="B187" s="14" t="str">
        <f>_xlfn.XLOOKUP(Tabela5_2[[#This Row],[Kod jcwp]],Tabela5[Kod jcwp],Tabela5[Region wodny])</f>
        <v>Dolnej Wisły</v>
      </c>
      <c r="C187" s="14" t="s">
        <v>24</v>
      </c>
      <c r="D187" s="14" t="s">
        <v>15</v>
      </c>
      <c r="E187" s="14" t="s">
        <v>4</v>
      </c>
      <c r="F187">
        <v>1</v>
      </c>
    </row>
    <row r="188" spans="1:6">
      <c r="A188" s="14" t="s">
        <v>23</v>
      </c>
      <c r="B188" s="14" t="str">
        <f>_xlfn.XLOOKUP(Tabela5_2[[#This Row],[Kod jcwp]],Tabela5[Kod jcwp],Tabela5[Region wodny])</f>
        <v>Dolnej Wisły</v>
      </c>
      <c r="C188" s="14" t="s">
        <v>24</v>
      </c>
      <c r="D188" s="14" t="s">
        <v>11</v>
      </c>
      <c r="E188" s="14" t="s">
        <v>4</v>
      </c>
      <c r="F188">
        <v>1</v>
      </c>
    </row>
    <row r="189" spans="1:6">
      <c r="A189" s="14" t="s">
        <v>23</v>
      </c>
      <c r="B189" s="14" t="str">
        <f>_xlfn.XLOOKUP(Tabela5_2[[#This Row],[Kod jcwp]],Tabela5[Kod jcwp],Tabela5[Region wodny])</f>
        <v>Dolnej Wisły</v>
      </c>
      <c r="C189" s="14" t="s">
        <v>24</v>
      </c>
      <c r="D189" s="14" t="s">
        <v>14</v>
      </c>
      <c r="E189" s="14" t="s">
        <v>4</v>
      </c>
      <c r="F189">
        <v>1</v>
      </c>
    </row>
    <row r="190" spans="1:6">
      <c r="A190" s="14" t="s">
        <v>23</v>
      </c>
      <c r="B190" s="14" t="str">
        <f>_xlfn.XLOOKUP(Tabela5_2[[#This Row],[Kod jcwp]],Tabela5[Kod jcwp],Tabela5[Region wodny])</f>
        <v>Dolnej Wisły</v>
      </c>
      <c r="C190" s="14" t="s">
        <v>24</v>
      </c>
      <c r="D190" s="14" t="s">
        <v>12</v>
      </c>
      <c r="E190" s="14" t="s">
        <v>4</v>
      </c>
      <c r="F190">
        <v>1</v>
      </c>
    </row>
    <row r="191" spans="1:6">
      <c r="A191" s="14" t="s">
        <v>23</v>
      </c>
      <c r="B191" s="14" t="str">
        <f>_xlfn.XLOOKUP(Tabela5_2[[#This Row],[Kod jcwp]],Tabela5[Kod jcwp],Tabela5[Region wodny])</f>
        <v>Dolnej Wisły</v>
      </c>
      <c r="C191" s="14" t="s">
        <v>24</v>
      </c>
      <c r="D191" s="14" t="s">
        <v>19</v>
      </c>
      <c r="E191" s="14" t="s">
        <v>4</v>
      </c>
      <c r="F191">
        <v>1</v>
      </c>
    </row>
    <row r="192" spans="1:6">
      <c r="A192" s="14" t="s">
        <v>23</v>
      </c>
      <c r="B192" s="14" t="str">
        <f>_xlfn.XLOOKUP(Tabela5_2[[#This Row],[Kod jcwp]],Tabela5[Kod jcwp],Tabela5[Region wodny])</f>
        <v>Dolnej Wisły</v>
      </c>
      <c r="C192" s="14" t="s">
        <v>24</v>
      </c>
      <c r="D192" s="14" t="s">
        <v>13</v>
      </c>
      <c r="E192" s="14" t="s">
        <v>5</v>
      </c>
      <c r="F192">
        <v>2</v>
      </c>
    </row>
    <row r="193" spans="1:6">
      <c r="A193" s="14" t="s">
        <v>23</v>
      </c>
      <c r="B193" s="14" t="str">
        <f>_xlfn.XLOOKUP(Tabela5_2[[#This Row],[Kod jcwp]],Tabela5[Kod jcwp],Tabela5[Region wodny])</f>
        <v>Dolnej Wisły</v>
      </c>
      <c r="C193" s="14" t="s">
        <v>24</v>
      </c>
      <c r="D193" s="14" t="s">
        <v>16</v>
      </c>
      <c r="E193" s="14" t="s">
        <v>5</v>
      </c>
      <c r="F193">
        <v>2</v>
      </c>
    </row>
    <row r="194" spans="1:6">
      <c r="A194" s="14" t="s">
        <v>23</v>
      </c>
      <c r="B194" s="14" t="str">
        <f>_xlfn.XLOOKUP(Tabela5_2[[#This Row],[Kod jcwp]],Tabela5[Kod jcwp],Tabela5[Region wodny])</f>
        <v>Dolnej Wisły</v>
      </c>
      <c r="C194" s="14" t="s">
        <v>24</v>
      </c>
      <c r="D194" s="14" t="s">
        <v>18</v>
      </c>
      <c r="E194" s="14" t="s">
        <v>5</v>
      </c>
      <c r="F194">
        <v>2</v>
      </c>
    </row>
    <row r="195" spans="1:6">
      <c r="A195" s="14" t="s">
        <v>23</v>
      </c>
      <c r="B195" s="14" t="str">
        <f>_xlfn.XLOOKUP(Tabela5_2[[#This Row],[Kod jcwp]],Tabela5[Kod jcwp],Tabela5[Region wodny])</f>
        <v>Dolnej Wisły</v>
      </c>
      <c r="C195" s="14" t="s">
        <v>24</v>
      </c>
      <c r="D195" s="14" t="s">
        <v>17</v>
      </c>
      <c r="E195" s="14" t="s">
        <v>4</v>
      </c>
      <c r="F195">
        <v>1</v>
      </c>
    </row>
    <row r="196" spans="1:6">
      <c r="A196" s="14" t="s">
        <v>23</v>
      </c>
      <c r="B196" s="14" t="str">
        <f>_xlfn.XLOOKUP(Tabela5_2[[#This Row],[Kod jcwp]],Tabela5[Kod jcwp],Tabela5[Region wodny])</f>
        <v>Dolnej Wisły</v>
      </c>
      <c r="C196" s="14" t="s">
        <v>24</v>
      </c>
      <c r="D196" s="14" t="s">
        <v>20</v>
      </c>
      <c r="E196" s="14" t="s">
        <v>4</v>
      </c>
      <c r="F196">
        <v>1</v>
      </c>
    </row>
    <row r="197" spans="1:6">
      <c r="A197" s="14" t="s">
        <v>23</v>
      </c>
      <c r="B197" s="14" t="str">
        <f>_xlfn.XLOOKUP(Tabela5_2[[#This Row],[Kod jcwp]],Tabela5[Kod jcwp],Tabela5[Region wodny])</f>
        <v>Dolnej Wisły</v>
      </c>
      <c r="C197" s="14" t="s">
        <v>24</v>
      </c>
      <c r="D197" s="14" t="s">
        <v>15</v>
      </c>
      <c r="E197" s="14" t="s">
        <v>4</v>
      </c>
      <c r="F197">
        <v>1</v>
      </c>
    </row>
    <row r="198" spans="1:6">
      <c r="A198" s="14" t="s">
        <v>23</v>
      </c>
      <c r="B198" s="14" t="str">
        <f>_xlfn.XLOOKUP(Tabela5_2[[#This Row],[Kod jcwp]],Tabela5[Kod jcwp],Tabela5[Region wodny])</f>
        <v>Dolnej Wisły</v>
      </c>
      <c r="C198" s="14" t="s">
        <v>24</v>
      </c>
      <c r="D198" s="14" t="s">
        <v>11</v>
      </c>
      <c r="E198" s="14" t="s">
        <v>4</v>
      </c>
      <c r="F198">
        <v>1</v>
      </c>
    </row>
    <row r="199" spans="1:6">
      <c r="A199" s="14" t="s">
        <v>23</v>
      </c>
      <c r="B199" s="14" t="str">
        <f>_xlfn.XLOOKUP(Tabela5_2[[#This Row],[Kod jcwp]],Tabela5[Kod jcwp],Tabela5[Region wodny])</f>
        <v>Dolnej Wisły</v>
      </c>
      <c r="C199" s="14" t="s">
        <v>24</v>
      </c>
      <c r="D199" s="14" t="s">
        <v>14</v>
      </c>
      <c r="E199" s="14" t="s">
        <v>5</v>
      </c>
      <c r="F199">
        <v>2</v>
      </c>
    </row>
    <row r="200" spans="1:6">
      <c r="A200" s="14" t="s">
        <v>23</v>
      </c>
      <c r="B200" s="14" t="str">
        <f>_xlfn.XLOOKUP(Tabela5_2[[#This Row],[Kod jcwp]],Tabela5[Kod jcwp],Tabela5[Region wodny])</f>
        <v>Dolnej Wisły</v>
      </c>
      <c r="C200" s="14" t="s">
        <v>24</v>
      </c>
      <c r="D200" s="14" t="s">
        <v>12</v>
      </c>
      <c r="E200" s="14" t="s">
        <v>4</v>
      </c>
      <c r="F200">
        <v>1</v>
      </c>
    </row>
    <row r="201" spans="1:6">
      <c r="A201" s="14" t="s">
        <v>23</v>
      </c>
      <c r="B201" s="14" t="str">
        <f>_xlfn.XLOOKUP(Tabela5_2[[#This Row],[Kod jcwp]],Tabela5[Kod jcwp],Tabela5[Region wodny])</f>
        <v>Dolnej Wisły</v>
      </c>
      <c r="C201" s="14" t="s">
        <v>24</v>
      </c>
      <c r="D201" s="14" t="s">
        <v>19</v>
      </c>
      <c r="E201" s="14" t="s">
        <v>4</v>
      </c>
      <c r="F201">
        <v>1</v>
      </c>
    </row>
    <row r="202" spans="1:6">
      <c r="A202" s="14" t="s">
        <v>25</v>
      </c>
      <c r="B202" s="14" t="str">
        <f>_xlfn.XLOOKUP(Tabela5_2[[#This Row],[Kod jcwp]],Tabela5[Kod jcwp],Tabela5[Region wodny])</f>
        <v>Dolnej Wisły</v>
      </c>
      <c r="C202" s="14" t="s">
        <v>26</v>
      </c>
      <c r="D202" s="14" t="s">
        <v>13</v>
      </c>
      <c r="E202" s="14" t="s">
        <v>6</v>
      </c>
      <c r="F202">
        <v>3</v>
      </c>
    </row>
    <row r="203" spans="1:6">
      <c r="A203" s="14" t="s">
        <v>25</v>
      </c>
      <c r="B203" s="14" t="str">
        <f>_xlfn.XLOOKUP(Tabela5_2[[#This Row],[Kod jcwp]],Tabela5[Kod jcwp],Tabela5[Region wodny])</f>
        <v>Dolnej Wisły</v>
      </c>
      <c r="C203" s="14" t="s">
        <v>26</v>
      </c>
      <c r="D203" s="14" t="s">
        <v>16</v>
      </c>
      <c r="E203" s="14" t="s">
        <v>5</v>
      </c>
      <c r="F203">
        <v>2</v>
      </c>
    </row>
    <row r="204" spans="1:6">
      <c r="A204" s="14" t="s">
        <v>25</v>
      </c>
      <c r="B204" s="14" t="str">
        <f>_xlfn.XLOOKUP(Tabela5_2[[#This Row],[Kod jcwp]],Tabela5[Kod jcwp],Tabela5[Region wodny])</f>
        <v>Dolnej Wisły</v>
      </c>
      <c r="C204" s="14" t="s">
        <v>26</v>
      </c>
      <c r="D204" s="14" t="s">
        <v>18</v>
      </c>
      <c r="E204" s="14" t="s">
        <v>5</v>
      </c>
      <c r="F204">
        <v>2</v>
      </c>
    </row>
    <row r="205" spans="1:6">
      <c r="A205" s="14" t="s">
        <v>25</v>
      </c>
      <c r="B205" s="14" t="str">
        <f>_xlfn.XLOOKUP(Tabela5_2[[#This Row],[Kod jcwp]],Tabela5[Kod jcwp],Tabela5[Region wodny])</f>
        <v>Dolnej Wisły</v>
      </c>
      <c r="C205" s="14" t="s">
        <v>26</v>
      </c>
      <c r="D205" s="14" t="s">
        <v>17</v>
      </c>
      <c r="E205" s="14" t="s">
        <v>4</v>
      </c>
      <c r="F205">
        <v>1</v>
      </c>
    </row>
    <row r="206" spans="1:6">
      <c r="A206" s="14" t="s">
        <v>25</v>
      </c>
      <c r="B206" s="14" t="str">
        <f>_xlfn.XLOOKUP(Tabela5_2[[#This Row],[Kod jcwp]],Tabela5[Kod jcwp],Tabela5[Region wodny])</f>
        <v>Dolnej Wisły</v>
      </c>
      <c r="C206" s="14" t="s">
        <v>26</v>
      </c>
      <c r="D206" s="14" t="s">
        <v>20</v>
      </c>
      <c r="E206" s="14" t="s">
        <v>4</v>
      </c>
      <c r="F206">
        <v>1</v>
      </c>
    </row>
    <row r="207" spans="1:6">
      <c r="A207" s="14" t="s">
        <v>25</v>
      </c>
      <c r="B207" s="14" t="str">
        <f>_xlfn.XLOOKUP(Tabela5_2[[#This Row],[Kod jcwp]],Tabela5[Kod jcwp],Tabela5[Region wodny])</f>
        <v>Dolnej Wisły</v>
      </c>
      <c r="C207" s="14" t="s">
        <v>26</v>
      </c>
      <c r="D207" s="14" t="s">
        <v>15</v>
      </c>
      <c r="E207" s="14" t="s">
        <v>4</v>
      </c>
      <c r="F207">
        <v>1</v>
      </c>
    </row>
    <row r="208" spans="1:6">
      <c r="A208" s="14" t="s">
        <v>25</v>
      </c>
      <c r="B208" s="14" t="str">
        <f>_xlfn.XLOOKUP(Tabela5_2[[#This Row],[Kod jcwp]],Tabela5[Kod jcwp],Tabela5[Region wodny])</f>
        <v>Dolnej Wisły</v>
      </c>
      <c r="C208" s="14" t="s">
        <v>26</v>
      </c>
      <c r="D208" s="14" t="s">
        <v>11</v>
      </c>
      <c r="E208" s="14" t="s">
        <v>5</v>
      </c>
      <c r="F208">
        <v>2</v>
      </c>
    </row>
    <row r="209" spans="1:6">
      <c r="A209" s="14" t="s">
        <v>25</v>
      </c>
      <c r="B209" s="14" t="str">
        <f>_xlfn.XLOOKUP(Tabela5_2[[#This Row],[Kod jcwp]],Tabela5[Kod jcwp],Tabela5[Region wodny])</f>
        <v>Dolnej Wisły</v>
      </c>
      <c r="C209" s="14" t="s">
        <v>26</v>
      </c>
      <c r="D209" s="14" t="s">
        <v>14</v>
      </c>
      <c r="E209" s="14" t="s">
        <v>5</v>
      </c>
      <c r="F209">
        <v>2</v>
      </c>
    </row>
    <row r="210" spans="1:6">
      <c r="A210" s="14" t="s">
        <v>25</v>
      </c>
      <c r="B210" s="14" t="str">
        <f>_xlfn.XLOOKUP(Tabela5_2[[#This Row],[Kod jcwp]],Tabela5[Kod jcwp],Tabela5[Region wodny])</f>
        <v>Dolnej Wisły</v>
      </c>
      <c r="C210" s="14" t="s">
        <v>26</v>
      </c>
      <c r="D210" s="14" t="s">
        <v>12</v>
      </c>
      <c r="E210" s="14" t="s">
        <v>5</v>
      </c>
      <c r="F210">
        <v>2</v>
      </c>
    </row>
    <row r="211" spans="1:6">
      <c r="A211" s="14" t="s">
        <v>25</v>
      </c>
      <c r="B211" s="14" t="str">
        <f>_xlfn.XLOOKUP(Tabela5_2[[#This Row],[Kod jcwp]],Tabela5[Kod jcwp],Tabela5[Region wodny])</f>
        <v>Dolnej Wisły</v>
      </c>
      <c r="C211" s="14" t="s">
        <v>26</v>
      </c>
      <c r="D211" s="14" t="s">
        <v>19</v>
      </c>
      <c r="E211" s="14" t="s">
        <v>6</v>
      </c>
      <c r="F211">
        <v>3</v>
      </c>
    </row>
    <row r="212" spans="1:6">
      <c r="A212" s="14" t="s">
        <v>25</v>
      </c>
      <c r="B212" s="14" t="str">
        <f>_xlfn.XLOOKUP(Tabela5_2[[#This Row],[Kod jcwp]],Tabela5[Kod jcwp],Tabela5[Region wodny])</f>
        <v>Dolnej Wisły</v>
      </c>
      <c r="C212" s="14" t="s">
        <v>26</v>
      </c>
      <c r="D212" s="14" t="s">
        <v>13</v>
      </c>
      <c r="E212" s="14" t="s">
        <v>6</v>
      </c>
      <c r="F212">
        <v>3</v>
      </c>
    </row>
    <row r="213" spans="1:6">
      <c r="A213" s="14" t="s">
        <v>25</v>
      </c>
      <c r="B213" s="14" t="str">
        <f>_xlfn.XLOOKUP(Tabela5_2[[#This Row],[Kod jcwp]],Tabela5[Kod jcwp],Tabela5[Region wodny])</f>
        <v>Dolnej Wisły</v>
      </c>
      <c r="C213" s="14" t="s">
        <v>26</v>
      </c>
      <c r="D213" s="14" t="s">
        <v>16</v>
      </c>
      <c r="E213" s="14" t="s">
        <v>5</v>
      </c>
      <c r="F213">
        <v>2</v>
      </c>
    </row>
    <row r="214" spans="1:6">
      <c r="A214" s="14" t="s">
        <v>25</v>
      </c>
      <c r="B214" s="14" t="str">
        <f>_xlfn.XLOOKUP(Tabela5_2[[#This Row],[Kod jcwp]],Tabela5[Kod jcwp],Tabela5[Region wodny])</f>
        <v>Dolnej Wisły</v>
      </c>
      <c r="C214" s="14" t="s">
        <v>26</v>
      </c>
      <c r="D214" s="14" t="s">
        <v>18</v>
      </c>
      <c r="E214" s="14" t="s">
        <v>5</v>
      </c>
      <c r="F214">
        <v>2</v>
      </c>
    </row>
    <row r="215" spans="1:6">
      <c r="A215" s="14" t="s">
        <v>25</v>
      </c>
      <c r="B215" s="14" t="str">
        <f>_xlfn.XLOOKUP(Tabela5_2[[#This Row],[Kod jcwp]],Tabela5[Kod jcwp],Tabela5[Region wodny])</f>
        <v>Dolnej Wisły</v>
      </c>
      <c r="C215" s="14" t="s">
        <v>26</v>
      </c>
      <c r="D215" s="14" t="s">
        <v>17</v>
      </c>
      <c r="E215" s="14" t="s">
        <v>4</v>
      </c>
      <c r="F215">
        <v>1</v>
      </c>
    </row>
    <row r="216" spans="1:6">
      <c r="A216" s="14" t="s">
        <v>25</v>
      </c>
      <c r="B216" s="14" t="str">
        <f>_xlfn.XLOOKUP(Tabela5_2[[#This Row],[Kod jcwp]],Tabela5[Kod jcwp],Tabela5[Region wodny])</f>
        <v>Dolnej Wisły</v>
      </c>
      <c r="C216" s="14" t="s">
        <v>26</v>
      </c>
      <c r="D216" s="14" t="s">
        <v>20</v>
      </c>
      <c r="E216" s="14" t="s">
        <v>4</v>
      </c>
      <c r="F216">
        <v>1</v>
      </c>
    </row>
    <row r="217" spans="1:6">
      <c r="A217" s="14" t="s">
        <v>25</v>
      </c>
      <c r="B217" s="14" t="str">
        <f>_xlfn.XLOOKUP(Tabela5_2[[#This Row],[Kod jcwp]],Tabela5[Kod jcwp],Tabela5[Region wodny])</f>
        <v>Dolnej Wisły</v>
      </c>
      <c r="C217" s="14" t="s">
        <v>26</v>
      </c>
      <c r="D217" s="14" t="s">
        <v>15</v>
      </c>
      <c r="E217" s="14" t="s">
        <v>4</v>
      </c>
      <c r="F217">
        <v>1</v>
      </c>
    </row>
    <row r="218" spans="1:6">
      <c r="A218" s="14" t="s">
        <v>25</v>
      </c>
      <c r="B218" s="14" t="str">
        <f>_xlfn.XLOOKUP(Tabela5_2[[#This Row],[Kod jcwp]],Tabela5[Kod jcwp],Tabela5[Region wodny])</f>
        <v>Dolnej Wisły</v>
      </c>
      <c r="C218" s="14" t="s">
        <v>26</v>
      </c>
      <c r="D218" s="14" t="s">
        <v>11</v>
      </c>
      <c r="E218" s="14" t="s">
        <v>5</v>
      </c>
      <c r="F218">
        <v>2</v>
      </c>
    </row>
    <row r="219" spans="1:6">
      <c r="A219" s="14" t="s">
        <v>25</v>
      </c>
      <c r="B219" s="14" t="str">
        <f>_xlfn.XLOOKUP(Tabela5_2[[#This Row],[Kod jcwp]],Tabela5[Kod jcwp],Tabela5[Region wodny])</f>
        <v>Dolnej Wisły</v>
      </c>
      <c r="C219" s="14" t="s">
        <v>26</v>
      </c>
      <c r="D219" s="14" t="s">
        <v>14</v>
      </c>
      <c r="E219" s="14" t="s">
        <v>5</v>
      </c>
      <c r="F219">
        <v>2</v>
      </c>
    </row>
    <row r="220" spans="1:6">
      <c r="A220" s="14" t="s">
        <v>25</v>
      </c>
      <c r="B220" s="14" t="str">
        <f>_xlfn.XLOOKUP(Tabela5_2[[#This Row],[Kod jcwp]],Tabela5[Kod jcwp],Tabela5[Region wodny])</f>
        <v>Dolnej Wisły</v>
      </c>
      <c r="C220" s="14" t="s">
        <v>26</v>
      </c>
      <c r="D220" s="14" t="s">
        <v>12</v>
      </c>
      <c r="E220" s="14" t="s">
        <v>5</v>
      </c>
      <c r="F220">
        <v>2</v>
      </c>
    </row>
    <row r="221" spans="1:6">
      <c r="A221" s="14" t="s">
        <v>25</v>
      </c>
      <c r="B221" s="14" t="str">
        <f>_xlfn.XLOOKUP(Tabela5_2[[#This Row],[Kod jcwp]],Tabela5[Kod jcwp],Tabela5[Region wodny])</f>
        <v>Dolnej Wisły</v>
      </c>
      <c r="C221" s="14" t="s">
        <v>26</v>
      </c>
      <c r="D221" s="14" t="s">
        <v>19</v>
      </c>
      <c r="E221" s="14" t="s">
        <v>6</v>
      </c>
      <c r="F221">
        <v>3</v>
      </c>
    </row>
    <row r="222" spans="1:6">
      <c r="A222" s="14" t="s">
        <v>25</v>
      </c>
      <c r="B222" s="14" t="str">
        <f>_xlfn.XLOOKUP(Tabela5_2[[#This Row],[Kod jcwp]],Tabela5[Kod jcwp],Tabela5[Region wodny])</f>
        <v>Dolnej Wisły</v>
      </c>
      <c r="C222" s="14" t="s">
        <v>26</v>
      </c>
      <c r="D222" s="14" t="s">
        <v>13</v>
      </c>
      <c r="E222" s="14" t="s">
        <v>4</v>
      </c>
      <c r="F222">
        <v>1</v>
      </c>
    </row>
    <row r="223" spans="1:6">
      <c r="A223" s="14" t="s">
        <v>25</v>
      </c>
      <c r="B223" s="14" t="str">
        <f>_xlfn.XLOOKUP(Tabela5_2[[#This Row],[Kod jcwp]],Tabela5[Kod jcwp],Tabela5[Region wodny])</f>
        <v>Dolnej Wisły</v>
      </c>
      <c r="C223" s="14" t="s">
        <v>26</v>
      </c>
      <c r="D223" s="14" t="s">
        <v>16</v>
      </c>
      <c r="E223" s="14" t="s">
        <v>5</v>
      </c>
      <c r="F223">
        <v>2</v>
      </c>
    </row>
    <row r="224" spans="1:6">
      <c r="A224" s="14" t="s">
        <v>25</v>
      </c>
      <c r="B224" s="14" t="str">
        <f>_xlfn.XLOOKUP(Tabela5_2[[#This Row],[Kod jcwp]],Tabela5[Kod jcwp],Tabela5[Region wodny])</f>
        <v>Dolnej Wisły</v>
      </c>
      <c r="C224" s="14" t="s">
        <v>26</v>
      </c>
      <c r="D224" s="14" t="s">
        <v>18</v>
      </c>
      <c r="E224" s="14" t="s">
        <v>5</v>
      </c>
      <c r="F224">
        <v>2</v>
      </c>
    </row>
    <row r="225" spans="1:6">
      <c r="A225" s="14" t="s">
        <v>25</v>
      </c>
      <c r="B225" s="14" t="str">
        <f>_xlfn.XLOOKUP(Tabela5_2[[#This Row],[Kod jcwp]],Tabela5[Kod jcwp],Tabela5[Region wodny])</f>
        <v>Dolnej Wisły</v>
      </c>
      <c r="C225" s="14" t="s">
        <v>26</v>
      </c>
      <c r="D225" s="14" t="s">
        <v>17</v>
      </c>
      <c r="E225" s="14" t="s">
        <v>4</v>
      </c>
      <c r="F225">
        <v>1</v>
      </c>
    </row>
    <row r="226" spans="1:6">
      <c r="A226" s="14" t="s">
        <v>25</v>
      </c>
      <c r="B226" s="14" t="str">
        <f>_xlfn.XLOOKUP(Tabela5_2[[#This Row],[Kod jcwp]],Tabela5[Kod jcwp],Tabela5[Region wodny])</f>
        <v>Dolnej Wisły</v>
      </c>
      <c r="C226" s="14" t="s">
        <v>26</v>
      </c>
      <c r="D226" s="14" t="s">
        <v>20</v>
      </c>
      <c r="E226" s="14" t="s">
        <v>4</v>
      </c>
      <c r="F226">
        <v>1</v>
      </c>
    </row>
    <row r="227" spans="1:6">
      <c r="A227" s="14" t="s">
        <v>25</v>
      </c>
      <c r="B227" s="14" t="str">
        <f>_xlfn.XLOOKUP(Tabela5_2[[#This Row],[Kod jcwp]],Tabela5[Kod jcwp],Tabela5[Region wodny])</f>
        <v>Dolnej Wisły</v>
      </c>
      <c r="C227" s="14" t="s">
        <v>26</v>
      </c>
      <c r="D227" s="14" t="s">
        <v>15</v>
      </c>
      <c r="E227" s="14" t="s">
        <v>4</v>
      </c>
      <c r="F227">
        <v>1</v>
      </c>
    </row>
    <row r="228" spans="1:6">
      <c r="A228" s="14" t="s">
        <v>25</v>
      </c>
      <c r="B228" s="14" t="str">
        <f>_xlfn.XLOOKUP(Tabela5_2[[#This Row],[Kod jcwp]],Tabela5[Kod jcwp],Tabela5[Region wodny])</f>
        <v>Dolnej Wisły</v>
      </c>
      <c r="C228" s="14" t="s">
        <v>26</v>
      </c>
      <c r="D228" s="14" t="s">
        <v>11</v>
      </c>
      <c r="E228" s="14" t="s">
        <v>4</v>
      </c>
      <c r="F228">
        <v>1</v>
      </c>
    </row>
    <row r="229" spans="1:6">
      <c r="A229" s="14" t="s">
        <v>25</v>
      </c>
      <c r="B229" s="14" t="str">
        <f>_xlfn.XLOOKUP(Tabela5_2[[#This Row],[Kod jcwp]],Tabela5[Kod jcwp],Tabela5[Region wodny])</f>
        <v>Dolnej Wisły</v>
      </c>
      <c r="C229" s="14" t="s">
        <v>26</v>
      </c>
      <c r="D229" s="14" t="s">
        <v>14</v>
      </c>
      <c r="E229" s="14" t="s">
        <v>5</v>
      </c>
      <c r="F229">
        <v>2</v>
      </c>
    </row>
    <row r="230" spans="1:6">
      <c r="A230" s="14" t="s">
        <v>25</v>
      </c>
      <c r="B230" s="14" t="str">
        <f>_xlfn.XLOOKUP(Tabela5_2[[#This Row],[Kod jcwp]],Tabela5[Kod jcwp],Tabela5[Region wodny])</f>
        <v>Dolnej Wisły</v>
      </c>
      <c r="C230" s="14" t="s">
        <v>26</v>
      </c>
      <c r="D230" s="14" t="s">
        <v>12</v>
      </c>
      <c r="E230" s="14" t="s">
        <v>5</v>
      </c>
      <c r="F230">
        <v>2</v>
      </c>
    </row>
    <row r="231" spans="1:6">
      <c r="A231" s="14" t="s">
        <v>25</v>
      </c>
      <c r="B231" s="14" t="str">
        <f>_xlfn.XLOOKUP(Tabela5_2[[#This Row],[Kod jcwp]],Tabela5[Kod jcwp],Tabela5[Region wodny])</f>
        <v>Dolnej Wisły</v>
      </c>
      <c r="C231" s="14" t="s">
        <v>26</v>
      </c>
      <c r="D231" s="14" t="s">
        <v>19</v>
      </c>
      <c r="E231" s="14" t="s">
        <v>4</v>
      </c>
      <c r="F231">
        <v>1</v>
      </c>
    </row>
    <row r="232" spans="1:6">
      <c r="A232" s="14" t="s">
        <v>25</v>
      </c>
      <c r="B232" s="14" t="str">
        <f>_xlfn.XLOOKUP(Tabela5_2[[#This Row],[Kod jcwp]],Tabela5[Kod jcwp],Tabela5[Region wodny])</f>
        <v>Dolnej Wisły</v>
      </c>
      <c r="C232" s="14" t="s">
        <v>26</v>
      </c>
      <c r="D232" s="14" t="s">
        <v>13</v>
      </c>
      <c r="E232" s="14" t="s">
        <v>4</v>
      </c>
      <c r="F232">
        <v>1</v>
      </c>
    </row>
    <row r="233" spans="1:6">
      <c r="A233" s="14" t="s">
        <v>25</v>
      </c>
      <c r="B233" s="14" t="str">
        <f>_xlfn.XLOOKUP(Tabela5_2[[#This Row],[Kod jcwp]],Tabela5[Kod jcwp],Tabela5[Region wodny])</f>
        <v>Dolnej Wisły</v>
      </c>
      <c r="C233" s="14" t="s">
        <v>26</v>
      </c>
      <c r="D233" s="14" t="s">
        <v>16</v>
      </c>
      <c r="E233" s="14" t="s">
        <v>5</v>
      </c>
      <c r="F233">
        <v>2</v>
      </c>
    </row>
    <row r="234" spans="1:6">
      <c r="A234" s="14" t="s">
        <v>25</v>
      </c>
      <c r="B234" s="14" t="str">
        <f>_xlfn.XLOOKUP(Tabela5_2[[#This Row],[Kod jcwp]],Tabela5[Kod jcwp],Tabela5[Region wodny])</f>
        <v>Dolnej Wisły</v>
      </c>
      <c r="C234" s="14" t="s">
        <v>26</v>
      </c>
      <c r="D234" s="14" t="s">
        <v>18</v>
      </c>
      <c r="E234" s="14" t="s">
        <v>5</v>
      </c>
      <c r="F234">
        <v>2</v>
      </c>
    </row>
    <row r="235" spans="1:6">
      <c r="A235" s="14" t="s">
        <v>25</v>
      </c>
      <c r="B235" s="14" t="str">
        <f>_xlfn.XLOOKUP(Tabela5_2[[#This Row],[Kod jcwp]],Tabela5[Kod jcwp],Tabela5[Region wodny])</f>
        <v>Dolnej Wisły</v>
      </c>
      <c r="C235" s="14" t="s">
        <v>26</v>
      </c>
      <c r="D235" s="14" t="s">
        <v>17</v>
      </c>
      <c r="E235" s="14" t="s">
        <v>4</v>
      </c>
      <c r="F235">
        <v>1</v>
      </c>
    </row>
    <row r="236" spans="1:6">
      <c r="A236" s="14" t="s">
        <v>25</v>
      </c>
      <c r="B236" s="14" t="str">
        <f>_xlfn.XLOOKUP(Tabela5_2[[#This Row],[Kod jcwp]],Tabela5[Kod jcwp],Tabela5[Region wodny])</f>
        <v>Dolnej Wisły</v>
      </c>
      <c r="C236" s="14" t="s">
        <v>26</v>
      </c>
      <c r="D236" s="14" t="s">
        <v>20</v>
      </c>
      <c r="E236" s="14" t="s">
        <v>4</v>
      </c>
      <c r="F236">
        <v>1</v>
      </c>
    </row>
    <row r="237" spans="1:6">
      <c r="A237" s="14" t="s">
        <v>25</v>
      </c>
      <c r="B237" s="14" t="str">
        <f>_xlfn.XLOOKUP(Tabela5_2[[#This Row],[Kod jcwp]],Tabela5[Kod jcwp],Tabela5[Region wodny])</f>
        <v>Dolnej Wisły</v>
      </c>
      <c r="C237" s="14" t="s">
        <v>26</v>
      </c>
      <c r="D237" s="14" t="s">
        <v>15</v>
      </c>
      <c r="E237" s="14" t="s">
        <v>4</v>
      </c>
      <c r="F237">
        <v>1</v>
      </c>
    </row>
    <row r="238" spans="1:6">
      <c r="A238" s="14" t="s">
        <v>25</v>
      </c>
      <c r="B238" s="14" t="str">
        <f>_xlfn.XLOOKUP(Tabela5_2[[#This Row],[Kod jcwp]],Tabela5[Kod jcwp],Tabela5[Region wodny])</f>
        <v>Dolnej Wisły</v>
      </c>
      <c r="C238" s="14" t="s">
        <v>26</v>
      </c>
      <c r="D238" s="14" t="s">
        <v>11</v>
      </c>
      <c r="E238" s="14" t="s">
        <v>4</v>
      </c>
      <c r="F238">
        <v>1</v>
      </c>
    </row>
    <row r="239" spans="1:6">
      <c r="A239" s="14" t="s">
        <v>25</v>
      </c>
      <c r="B239" s="14" t="str">
        <f>_xlfn.XLOOKUP(Tabela5_2[[#This Row],[Kod jcwp]],Tabela5[Kod jcwp],Tabela5[Region wodny])</f>
        <v>Dolnej Wisły</v>
      </c>
      <c r="C239" s="14" t="s">
        <v>26</v>
      </c>
      <c r="D239" s="14" t="s">
        <v>14</v>
      </c>
      <c r="E239" s="14" t="s">
        <v>4</v>
      </c>
      <c r="F239">
        <v>1</v>
      </c>
    </row>
    <row r="240" spans="1:6">
      <c r="A240" s="14" t="s">
        <v>25</v>
      </c>
      <c r="B240" s="14" t="str">
        <f>_xlfn.XLOOKUP(Tabela5_2[[#This Row],[Kod jcwp]],Tabela5[Kod jcwp],Tabela5[Region wodny])</f>
        <v>Dolnej Wisły</v>
      </c>
      <c r="C240" s="14" t="s">
        <v>26</v>
      </c>
      <c r="D240" s="14" t="s">
        <v>12</v>
      </c>
      <c r="E240" s="14" t="s">
        <v>4</v>
      </c>
      <c r="F240">
        <v>1</v>
      </c>
    </row>
    <row r="241" spans="1:6">
      <c r="A241" s="14" t="s">
        <v>25</v>
      </c>
      <c r="B241" s="14" t="str">
        <f>_xlfn.XLOOKUP(Tabela5_2[[#This Row],[Kod jcwp]],Tabela5[Kod jcwp],Tabela5[Region wodny])</f>
        <v>Dolnej Wisły</v>
      </c>
      <c r="C241" s="14" t="s">
        <v>26</v>
      </c>
      <c r="D241" s="14" t="s">
        <v>19</v>
      </c>
      <c r="E241" s="14" t="s">
        <v>4</v>
      </c>
      <c r="F241">
        <v>1</v>
      </c>
    </row>
    <row r="242" spans="1:6">
      <c r="A242" s="14" t="s">
        <v>25</v>
      </c>
      <c r="B242" s="14" t="str">
        <f>_xlfn.XLOOKUP(Tabela5_2[[#This Row],[Kod jcwp]],Tabela5[Kod jcwp],Tabela5[Region wodny])</f>
        <v>Dolnej Wisły</v>
      </c>
      <c r="C242" s="14" t="s">
        <v>26</v>
      </c>
      <c r="D242" s="14" t="s">
        <v>13</v>
      </c>
      <c r="E242" s="14" t="s">
        <v>6</v>
      </c>
      <c r="F242">
        <v>3</v>
      </c>
    </row>
    <row r="243" spans="1:6">
      <c r="A243" s="14" t="s">
        <v>25</v>
      </c>
      <c r="B243" s="14" t="str">
        <f>_xlfn.XLOOKUP(Tabela5_2[[#This Row],[Kod jcwp]],Tabela5[Kod jcwp],Tabela5[Region wodny])</f>
        <v>Dolnej Wisły</v>
      </c>
      <c r="C243" s="14" t="s">
        <v>26</v>
      </c>
      <c r="D243" s="14" t="s">
        <v>16</v>
      </c>
      <c r="E243" s="14" t="s">
        <v>6</v>
      </c>
      <c r="F243">
        <v>3</v>
      </c>
    </row>
    <row r="244" spans="1:6">
      <c r="A244" s="14" t="s">
        <v>25</v>
      </c>
      <c r="B244" s="14" t="str">
        <f>_xlfn.XLOOKUP(Tabela5_2[[#This Row],[Kod jcwp]],Tabela5[Kod jcwp],Tabela5[Region wodny])</f>
        <v>Dolnej Wisły</v>
      </c>
      <c r="C244" s="14" t="s">
        <v>26</v>
      </c>
      <c r="D244" s="14" t="s">
        <v>18</v>
      </c>
      <c r="E244" s="14" t="s">
        <v>5</v>
      </c>
      <c r="F244">
        <v>2</v>
      </c>
    </row>
    <row r="245" spans="1:6">
      <c r="A245" s="14" t="s">
        <v>25</v>
      </c>
      <c r="B245" s="14" t="str">
        <f>_xlfn.XLOOKUP(Tabela5_2[[#This Row],[Kod jcwp]],Tabela5[Kod jcwp],Tabela5[Region wodny])</f>
        <v>Dolnej Wisły</v>
      </c>
      <c r="C245" s="14" t="s">
        <v>26</v>
      </c>
      <c r="D245" s="14" t="s">
        <v>17</v>
      </c>
      <c r="E245" s="14" t="s">
        <v>5</v>
      </c>
      <c r="F245">
        <v>2</v>
      </c>
    </row>
    <row r="246" spans="1:6">
      <c r="A246" s="14" t="s">
        <v>25</v>
      </c>
      <c r="B246" s="14" t="str">
        <f>_xlfn.XLOOKUP(Tabela5_2[[#This Row],[Kod jcwp]],Tabela5[Kod jcwp],Tabela5[Region wodny])</f>
        <v>Dolnej Wisły</v>
      </c>
      <c r="C246" s="14" t="s">
        <v>26</v>
      </c>
      <c r="D246" s="14" t="s">
        <v>20</v>
      </c>
      <c r="E246" s="14" t="s">
        <v>6</v>
      </c>
      <c r="F246">
        <v>3</v>
      </c>
    </row>
    <row r="247" spans="1:6">
      <c r="A247" s="14" t="s">
        <v>25</v>
      </c>
      <c r="B247" s="14" t="str">
        <f>_xlfn.XLOOKUP(Tabela5_2[[#This Row],[Kod jcwp]],Tabela5[Kod jcwp],Tabela5[Region wodny])</f>
        <v>Dolnej Wisły</v>
      </c>
      <c r="C247" s="14" t="s">
        <v>26</v>
      </c>
      <c r="D247" s="14" t="s">
        <v>15</v>
      </c>
      <c r="E247" s="14" t="s">
        <v>4</v>
      </c>
      <c r="F247">
        <v>1</v>
      </c>
    </row>
    <row r="248" spans="1:6">
      <c r="A248" s="14" t="s">
        <v>25</v>
      </c>
      <c r="B248" s="14" t="str">
        <f>_xlfn.XLOOKUP(Tabela5_2[[#This Row],[Kod jcwp]],Tabela5[Kod jcwp],Tabela5[Region wodny])</f>
        <v>Dolnej Wisły</v>
      </c>
      <c r="C248" s="14" t="s">
        <v>26</v>
      </c>
      <c r="D248" s="14" t="s">
        <v>11</v>
      </c>
      <c r="E248" s="14" t="s">
        <v>6</v>
      </c>
      <c r="F248">
        <v>3</v>
      </c>
    </row>
    <row r="249" spans="1:6">
      <c r="A249" s="14" t="s">
        <v>25</v>
      </c>
      <c r="B249" s="14" t="str">
        <f>_xlfn.XLOOKUP(Tabela5_2[[#This Row],[Kod jcwp]],Tabela5[Kod jcwp],Tabela5[Region wodny])</f>
        <v>Dolnej Wisły</v>
      </c>
      <c r="C249" s="14" t="s">
        <v>26</v>
      </c>
      <c r="D249" s="14" t="s">
        <v>14</v>
      </c>
      <c r="E249" s="14" t="s">
        <v>6</v>
      </c>
      <c r="F249">
        <v>3</v>
      </c>
    </row>
    <row r="250" spans="1:6">
      <c r="A250" s="14" t="s">
        <v>25</v>
      </c>
      <c r="B250" s="14" t="str">
        <f>_xlfn.XLOOKUP(Tabela5_2[[#This Row],[Kod jcwp]],Tabela5[Kod jcwp],Tabela5[Region wodny])</f>
        <v>Dolnej Wisły</v>
      </c>
      <c r="C250" s="14" t="s">
        <v>26</v>
      </c>
      <c r="D250" s="14" t="s">
        <v>12</v>
      </c>
      <c r="E250" s="14" t="s">
        <v>6</v>
      </c>
      <c r="F250">
        <v>3</v>
      </c>
    </row>
    <row r="251" spans="1:6">
      <c r="A251" s="14" t="s">
        <v>25</v>
      </c>
      <c r="B251" s="14" t="str">
        <f>_xlfn.XLOOKUP(Tabela5_2[[#This Row],[Kod jcwp]],Tabela5[Kod jcwp],Tabela5[Region wodny])</f>
        <v>Dolnej Wisły</v>
      </c>
      <c r="C251" s="14" t="s">
        <v>26</v>
      </c>
      <c r="D251" s="14" t="s">
        <v>19</v>
      </c>
      <c r="E251" s="14" t="s">
        <v>4</v>
      </c>
      <c r="F251">
        <v>1</v>
      </c>
    </row>
    <row r="252" spans="1:6">
      <c r="A252" s="14" t="s">
        <v>25</v>
      </c>
      <c r="B252" s="14" t="str">
        <f>_xlfn.XLOOKUP(Tabela5_2[[#This Row],[Kod jcwp]],Tabela5[Kod jcwp],Tabela5[Region wodny])</f>
        <v>Dolnej Wisły</v>
      </c>
      <c r="C252" s="14" t="s">
        <v>26</v>
      </c>
      <c r="D252" s="14" t="s">
        <v>13</v>
      </c>
      <c r="E252" s="14" t="s">
        <v>6</v>
      </c>
      <c r="F252">
        <v>3</v>
      </c>
    </row>
    <row r="253" spans="1:6">
      <c r="A253" s="14" t="s">
        <v>25</v>
      </c>
      <c r="B253" s="14" t="str">
        <f>_xlfn.XLOOKUP(Tabela5_2[[#This Row],[Kod jcwp]],Tabela5[Kod jcwp],Tabela5[Region wodny])</f>
        <v>Dolnej Wisły</v>
      </c>
      <c r="C253" s="14" t="s">
        <v>26</v>
      </c>
      <c r="D253" s="14" t="s">
        <v>16</v>
      </c>
      <c r="E253" s="14" t="s">
        <v>6</v>
      </c>
      <c r="F253">
        <v>3</v>
      </c>
    </row>
    <row r="254" spans="1:6">
      <c r="A254" s="14" t="s">
        <v>25</v>
      </c>
      <c r="B254" s="14" t="str">
        <f>_xlfn.XLOOKUP(Tabela5_2[[#This Row],[Kod jcwp]],Tabela5[Kod jcwp],Tabela5[Region wodny])</f>
        <v>Dolnej Wisły</v>
      </c>
      <c r="C254" s="14" t="s">
        <v>26</v>
      </c>
      <c r="D254" s="14" t="s">
        <v>18</v>
      </c>
      <c r="E254" s="14" t="s">
        <v>5</v>
      </c>
      <c r="F254">
        <v>2</v>
      </c>
    </row>
    <row r="255" spans="1:6">
      <c r="A255" s="14" t="s">
        <v>25</v>
      </c>
      <c r="B255" s="14" t="str">
        <f>_xlfn.XLOOKUP(Tabela5_2[[#This Row],[Kod jcwp]],Tabela5[Kod jcwp],Tabela5[Region wodny])</f>
        <v>Dolnej Wisły</v>
      </c>
      <c r="C255" s="14" t="s">
        <v>26</v>
      </c>
      <c r="D255" s="14" t="s">
        <v>17</v>
      </c>
      <c r="E255" s="14" t="s">
        <v>5</v>
      </c>
      <c r="F255">
        <v>2</v>
      </c>
    </row>
    <row r="256" spans="1:6">
      <c r="A256" s="14" t="s">
        <v>25</v>
      </c>
      <c r="B256" s="14" t="str">
        <f>_xlfn.XLOOKUP(Tabela5_2[[#This Row],[Kod jcwp]],Tabela5[Kod jcwp],Tabela5[Region wodny])</f>
        <v>Dolnej Wisły</v>
      </c>
      <c r="C256" s="14" t="s">
        <v>26</v>
      </c>
      <c r="D256" s="14" t="s">
        <v>20</v>
      </c>
      <c r="E256" s="14" t="s">
        <v>6</v>
      </c>
      <c r="F256">
        <v>3</v>
      </c>
    </row>
    <row r="257" spans="1:6">
      <c r="A257" s="14" t="s">
        <v>25</v>
      </c>
      <c r="B257" s="14" t="str">
        <f>_xlfn.XLOOKUP(Tabela5_2[[#This Row],[Kod jcwp]],Tabela5[Kod jcwp],Tabela5[Region wodny])</f>
        <v>Dolnej Wisły</v>
      </c>
      <c r="C257" s="14" t="s">
        <v>26</v>
      </c>
      <c r="D257" s="14" t="s">
        <v>15</v>
      </c>
      <c r="E257" s="14" t="s">
        <v>4</v>
      </c>
      <c r="F257">
        <v>1</v>
      </c>
    </row>
    <row r="258" spans="1:6">
      <c r="A258" s="14" t="s">
        <v>25</v>
      </c>
      <c r="B258" s="14" t="str">
        <f>_xlfn.XLOOKUP(Tabela5_2[[#This Row],[Kod jcwp]],Tabela5[Kod jcwp],Tabela5[Region wodny])</f>
        <v>Dolnej Wisły</v>
      </c>
      <c r="C258" s="14" t="s">
        <v>26</v>
      </c>
      <c r="D258" s="14" t="s">
        <v>11</v>
      </c>
      <c r="E258" s="14" t="s">
        <v>6</v>
      </c>
      <c r="F258">
        <v>3</v>
      </c>
    </row>
    <row r="259" spans="1:6">
      <c r="A259" s="14" t="s">
        <v>25</v>
      </c>
      <c r="B259" s="14" t="str">
        <f>_xlfn.XLOOKUP(Tabela5_2[[#This Row],[Kod jcwp]],Tabela5[Kod jcwp],Tabela5[Region wodny])</f>
        <v>Dolnej Wisły</v>
      </c>
      <c r="C259" s="14" t="s">
        <v>26</v>
      </c>
      <c r="D259" s="14" t="s">
        <v>14</v>
      </c>
      <c r="E259" s="14" t="s">
        <v>6</v>
      </c>
      <c r="F259">
        <v>3</v>
      </c>
    </row>
    <row r="260" spans="1:6">
      <c r="A260" s="14" t="s">
        <v>25</v>
      </c>
      <c r="B260" s="14" t="str">
        <f>_xlfn.XLOOKUP(Tabela5_2[[#This Row],[Kod jcwp]],Tabela5[Kod jcwp],Tabela5[Region wodny])</f>
        <v>Dolnej Wisły</v>
      </c>
      <c r="C260" s="14" t="s">
        <v>26</v>
      </c>
      <c r="D260" s="14" t="s">
        <v>12</v>
      </c>
      <c r="E260" s="14" t="s">
        <v>6</v>
      </c>
      <c r="F260">
        <v>3</v>
      </c>
    </row>
    <row r="261" spans="1:6">
      <c r="A261" s="14" t="s">
        <v>25</v>
      </c>
      <c r="B261" s="14" t="str">
        <f>_xlfn.XLOOKUP(Tabela5_2[[#This Row],[Kod jcwp]],Tabela5[Kod jcwp],Tabela5[Region wodny])</f>
        <v>Dolnej Wisły</v>
      </c>
      <c r="C261" s="14" t="s">
        <v>26</v>
      </c>
      <c r="D261" s="14" t="s">
        <v>19</v>
      </c>
      <c r="E261" s="14" t="s">
        <v>4</v>
      </c>
      <c r="F261">
        <v>1</v>
      </c>
    </row>
    <row r="262" spans="1:6">
      <c r="A262" s="14" t="s">
        <v>25</v>
      </c>
      <c r="B262" s="14" t="str">
        <f>_xlfn.XLOOKUP(Tabela5_2[[#This Row],[Kod jcwp]],Tabela5[Kod jcwp],Tabela5[Region wodny])</f>
        <v>Dolnej Wisły</v>
      </c>
      <c r="C262" s="14" t="s">
        <v>26</v>
      </c>
      <c r="D262" s="14" t="s">
        <v>13</v>
      </c>
      <c r="E262" s="14" t="s">
        <v>6</v>
      </c>
      <c r="F262">
        <v>3</v>
      </c>
    </row>
    <row r="263" spans="1:6">
      <c r="A263" s="14" t="s">
        <v>25</v>
      </c>
      <c r="B263" s="14" t="str">
        <f>_xlfn.XLOOKUP(Tabela5_2[[#This Row],[Kod jcwp]],Tabela5[Kod jcwp],Tabela5[Region wodny])</f>
        <v>Dolnej Wisły</v>
      </c>
      <c r="C263" s="14" t="s">
        <v>26</v>
      </c>
      <c r="D263" s="14" t="s">
        <v>16</v>
      </c>
      <c r="E263" s="14" t="s">
        <v>6</v>
      </c>
      <c r="F263">
        <v>3</v>
      </c>
    </row>
    <row r="264" spans="1:6">
      <c r="A264" s="14" t="s">
        <v>25</v>
      </c>
      <c r="B264" s="14" t="str">
        <f>_xlfn.XLOOKUP(Tabela5_2[[#This Row],[Kod jcwp]],Tabela5[Kod jcwp],Tabela5[Region wodny])</f>
        <v>Dolnej Wisły</v>
      </c>
      <c r="C264" s="14" t="s">
        <v>26</v>
      </c>
      <c r="D264" s="14" t="s">
        <v>18</v>
      </c>
      <c r="E264" s="14" t="s">
        <v>5</v>
      </c>
      <c r="F264">
        <v>2</v>
      </c>
    </row>
    <row r="265" spans="1:6">
      <c r="A265" s="14" t="s">
        <v>25</v>
      </c>
      <c r="B265" s="14" t="str">
        <f>_xlfn.XLOOKUP(Tabela5_2[[#This Row],[Kod jcwp]],Tabela5[Kod jcwp],Tabela5[Region wodny])</f>
        <v>Dolnej Wisły</v>
      </c>
      <c r="C265" s="14" t="s">
        <v>26</v>
      </c>
      <c r="D265" s="14" t="s">
        <v>17</v>
      </c>
      <c r="E265" s="14" t="s">
        <v>5</v>
      </c>
      <c r="F265">
        <v>2</v>
      </c>
    </row>
    <row r="266" spans="1:6">
      <c r="A266" s="14" t="s">
        <v>25</v>
      </c>
      <c r="B266" s="14" t="str">
        <f>_xlfn.XLOOKUP(Tabela5_2[[#This Row],[Kod jcwp]],Tabela5[Kod jcwp],Tabela5[Region wodny])</f>
        <v>Dolnej Wisły</v>
      </c>
      <c r="C266" s="14" t="s">
        <v>26</v>
      </c>
      <c r="D266" s="14" t="s">
        <v>20</v>
      </c>
      <c r="E266" s="14" t="s">
        <v>6</v>
      </c>
      <c r="F266">
        <v>3</v>
      </c>
    </row>
    <row r="267" spans="1:6">
      <c r="A267" s="14" t="s">
        <v>25</v>
      </c>
      <c r="B267" s="14" t="str">
        <f>_xlfn.XLOOKUP(Tabela5_2[[#This Row],[Kod jcwp]],Tabela5[Kod jcwp],Tabela5[Region wodny])</f>
        <v>Dolnej Wisły</v>
      </c>
      <c r="C267" s="14" t="s">
        <v>26</v>
      </c>
      <c r="D267" s="14" t="s">
        <v>15</v>
      </c>
      <c r="E267" s="14" t="s">
        <v>4</v>
      </c>
      <c r="F267">
        <v>1</v>
      </c>
    </row>
    <row r="268" spans="1:6">
      <c r="A268" s="14" t="s">
        <v>25</v>
      </c>
      <c r="B268" s="14" t="str">
        <f>_xlfn.XLOOKUP(Tabela5_2[[#This Row],[Kod jcwp]],Tabela5[Kod jcwp],Tabela5[Region wodny])</f>
        <v>Dolnej Wisły</v>
      </c>
      <c r="C268" s="14" t="s">
        <v>26</v>
      </c>
      <c r="D268" s="14" t="s">
        <v>11</v>
      </c>
      <c r="E268" s="14" t="s">
        <v>6</v>
      </c>
      <c r="F268">
        <v>3</v>
      </c>
    </row>
    <row r="269" spans="1:6">
      <c r="A269" s="14" t="s">
        <v>25</v>
      </c>
      <c r="B269" s="14" t="str">
        <f>_xlfn.XLOOKUP(Tabela5_2[[#This Row],[Kod jcwp]],Tabela5[Kod jcwp],Tabela5[Region wodny])</f>
        <v>Dolnej Wisły</v>
      </c>
      <c r="C269" s="14" t="s">
        <v>26</v>
      </c>
      <c r="D269" s="14" t="s">
        <v>14</v>
      </c>
      <c r="E269" s="14" t="s">
        <v>6</v>
      </c>
      <c r="F269">
        <v>3</v>
      </c>
    </row>
    <row r="270" spans="1:6">
      <c r="A270" s="14" t="s">
        <v>25</v>
      </c>
      <c r="B270" s="14" t="str">
        <f>_xlfn.XLOOKUP(Tabela5_2[[#This Row],[Kod jcwp]],Tabela5[Kod jcwp],Tabela5[Region wodny])</f>
        <v>Dolnej Wisły</v>
      </c>
      <c r="C270" s="14" t="s">
        <v>26</v>
      </c>
      <c r="D270" s="14" t="s">
        <v>12</v>
      </c>
      <c r="E270" s="14" t="s">
        <v>6</v>
      </c>
      <c r="F270">
        <v>3</v>
      </c>
    </row>
    <row r="271" spans="1:6">
      <c r="A271" s="14" t="s">
        <v>25</v>
      </c>
      <c r="B271" s="14" t="str">
        <f>_xlfn.XLOOKUP(Tabela5_2[[#This Row],[Kod jcwp]],Tabela5[Kod jcwp],Tabela5[Region wodny])</f>
        <v>Dolnej Wisły</v>
      </c>
      <c r="C271" s="14" t="s">
        <v>26</v>
      </c>
      <c r="D271" s="14" t="s">
        <v>19</v>
      </c>
      <c r="E271" s="14" t="s">
        <v>4</v>
      </c>
      <c r="F271">
        <v>1</v>
      </c>
    </row>
    <row r="272" spans="1:6">
      <c r="A272" s="14" t="s">
        <v>25</v>
      </c>
      <c r="B272" s="14" t="str">
        <f>_xlfn.XLOOKUP(Tabela5_2[[#This Row],[Kod jcwp]],Tabela5[Kod jcwp],Tabela5[Region wodny])</f>
        <v>Dolnej Wisły</v>
      </c>
      <c r="C272" s="14" t="s">
        <v>26</v>
      </c>
      <c r="D272" s="14" t="s">
        <v>13</v>
      </c>
      <c r="E272" s="14" t="s">
        <v>4</v>
      </c>
      <c r="F272">
        <v>1</v>
      </c>
    </row>
    <row r="273" spans="1:6">
      <c r="A273" s="14" t="s">
        <v>25</v>
      </c>
      <c r="B273" s="14" t="str">
        <f>_xlfn.XLOOKUP(Tabela5_2[[#This Row],[Kod jcwp]],Tabela5[Kod jcwp],Tabela5[Region wodny])</f>
        <v>Dolnej Wisły</v>
      </c>
      <c r="C273" s="14" t="s">
        <v>26</v>
      </c>
      <c r="D273" s="14" t="s">
        <v>16</v>
      </c>
      <c r="E273" s="14" t="s">
        <v>5</v>
      </c>
      <c r="F273">
        <v>2</v>
      </c>
    </row>
    <row r="274" spans="1:6">
      <c r="A274" s="14" t="s">
        <v>25</v>
      </c>
      <c r="B274" s="14" t="str">
        <f>_xlfn.XLOOKUP(Tabela5_2[[#This Row],[Kod jcwp]],Tabela5[Kod jcwp],Tabela5[Region wodny])</f>
        <v>Dolnej Wisły</v>
      </c>
      <c r="C274" s="14" t="s">
        <v>26</v>
      </c>
      <c r="D274" s="14" t="s">
        <v>18</v>
      </c>
      <c r="E274" s="14" t="s">
        <v>5</v>
      </c>
      <c r="F274">
        <v>2</v>
      </c>
    </row>
    <row r="275" spans="1:6">
      <c r="A275" s="14" t="s">
        <v>25</v>
      </c>
      <c r="B275" s="14" t="str">
        <f>_xlfn.XLOOKUP(Tabela5_2[[#This Row],[Kod jcwp]],Tabela5[Kod jcwp],Tabela5[Region wodny])</f>
        <v>Dolnej Wisły</v>
      </c>
      <c r="C275" s="14" t="s">
        <v>26</v>
      </c>
      <c r="D275" s="14" t="s">
        <v>17</v>
      </c>
      <c r="E275" s="14" t="s">
        <v>4</v>
      </c>
      <c r="F275">
        <v>1</v>
      </c>
    </row>
    <row r="276" spans="1:6">
      <c r="A276" s="14" t="s">
        <v>25</v>
      </c>
      <c r="B276" s="14" t="str">
        <f>_xlfn.XLOOKUP(Tabela5_2[[#This Row],[Kod jcwp]],Tabela5[Kod jcwp],Tabela5[Region wodny])</f>
        <v>Dolnej Wisły</v>
      </c>
      <c r="C276" s="14" t="s">
        <v>26</v>
      </c>
      <c r="D276" s="14" t="s">
        <v>20</v>
      </c>
      <c r="E276" s="14" t="s">
        <v>4</v>
      </c>
      <c r="F276">
        <v>1</v>
      </c>
    </row>
    <row r="277" spans="1:6">
      <c r="A277" s="14" t="s">
        <v>25</v>
      </c>
      <c r="B277" s="14" t="str">
        <f>_xlfn.XLOOKUP(Tabela5_2[[#This Row],[Kod jcwp]],Tabela5[Kod jcwp],Tabela5[Region wodny])</f>
        <v>Dolnej Wisły</v>
      </c>
      <c r="C277" s="14" t="s">
        <v>26</v>
      </c>
      <c r="D277" s="14" t="s">
        <v>15</v>
      </c>
      <c r="E277" s="14" t="s">
        <v>4</v>
      </c>
      <c r="F277">
        <v>1</v>
      </c>
    </row>
    <row r="278" spans="1:6">
      <c r="A278" s="14" t="s">
        <v>25</v>
      </c>
      <c r="B278" s="14" t="str">
        <f>_xlfn.XLOOKUP(Tabela5_2[[#This Row],[Kod jcwp]],Tabela5[Kod jcwp],Tabela5[Region wodny])</f>
        <v>Dolnej Wisły</v>
      </c>
      <c r="C278" s="14" t="s">
        <v>26</v>
      </c>
      <c r="D278" s="14" t="s">
        <v>11</v>
      </c>
      <c r="E278" s="14" t="s">
        <v>4</v>
      </c>
      <c r="F278">
        <v>1</v>
      </c>
    </row>
    <row r="279" spans="1:6">
      <c r="A279" s="14" t="s">
        <v>25</v>
      </c>
      <c r="B279" s="14" t="str">
        <f>_xlfn.XLOOKUP(Tabela5_2[[#This Row],[Kod jcwp]],Tabela5[Kod jcwp],Tabela5[Region wodny])</f>
        <v>Dolnej Wisły</v>
      </c>
      <c r="C279" s="14" t="s">
        <v>26</v>
      </c>
      <c r="D279" s="14" t="s">
        <v>14</v>
      </c>
      <c r="E279" s="14" t="s">
        <v>4</v>
      </c>
      <c r="F279">
        <v>1</v>
      </c>
    </row>
    <row r="280" spans="1:6">
      <c r="A280" s="14" t="s">
        <v>25</v>
      </c>
      <c r="B280" s="14" t="str">
        <f>_xlfn.XLOOKUP(Tabela5_2[[#This Row],[Kod jcwp]],Tabela5[Kod jcwp],Tabela5[Region wodny])</f>
        <v>Dolnej Wisły</v>
      </c>
      <c r="C280" s="14" t="s">
        <v>26</v>
      </c>
      <c r="D280" s="14" t="s">
        <v>12</v>
      </c>
      <c r="E280" s="14" t="s">
        <v>4</v>
      </c>
      <c r="F280">
        <v>1</v>
      </c>
    </row>
    <row r="281" spans="1:6">
      <c r="A281" s="14" t="s">
        <v>25</v>
      </c>
      <c r="B281" s="14" t="str">
        <f>_xlfn.XLOOKUP(Tabela5_2[[#This Row],[Kod jcwp]],Tabela5[Kod jcwp],Tabela5[Region wodny])</f>
        <v>Dolnej Wisły</v>
      </c>
      <c r="C281" s="14" t="s">
        <v>26</v>
      </c>
      <c r="D281" s="14" t="s">
        <v>19</v>
      </c>
      <c r="E281" s="14" t="s">
        <v>4</v>
      </c>
      <c r="F281">
        <v>1</v>
      </c>
    </row>
    <row r="282" spans="1:6">
      <c r="A282" s="14" t="s">
        <v>25</v>
      </c>
      <c r="B282" s="14" t="str">
        <f>_xlfn.XLOOKUP(Tabela5_2[[#This Row],[Kod jcwp]],Tabela5[Kod jcwp],Tabela5[Region wodny])</f>
        <v>Dolnej Wisły</v>
      </c>
      <c r="C282" s="14" t="s">
        <v>26</v>
      </c>
      <c r="D282" s="14" t="s">
        <v>13</v>
      </c>
      <c r="E282" s="14" t="s">
        <v>6</v>
      </c>
      <c r="F282">
        <v>3</v>
      </c>
    </row>
    <row r="283" spans="1:6">
      <c r="A283" s="14" t="s">
        <v>25</v>
      </c>
      <c r="B283" s="14" t="str">
        <f>_xlfn.XLOOKUP(Tabela5_2[[#This Row],[Kod jcwp]],Tabela5[Kod jcwp],Tabela5[Region wodny])</f>
        <v>Dolnej Wisły</v>
      </c>
      <c r="C283" s="14" t="s">
        <v>26</v>
      </c>
      <c r="D283" s="14" t="s">
        <v>16</v>
      </c>
      <c r="E283" s="14" t="s">
        <v>6</v>
      </c>
      <c r="F283">
        <v>3</v>
      </c>
    </row>
    <row r="284" spans="1:6">
      <c r="A284" s="14" t="s">
        <v>25</v>
      </c>
      <c r="B284" s="14" t="str">
        <f>_xlfn.XLOOKUP(Tabela5_2[[#This Row],[Kod jcwp]],Tabela5[Kod jcwp],Tabela5[Region wodny])</f>
        <v>Dolnej Wisły</v>
      </c>
      <c r="C284" s="14" t="s">
        <v>26</v>
      </c>
      <c r="D284" s="14" t="s">
        <v>18</v>
      </c>
      <c r="E284" s="14" t="s">
        <v>5</v>
      </c>
      <c r="F284">
        <v>2</v>
      </c>
    </row>
    <row r="285" spans="1:6">
      <c r="A285" s="14" t="s">
        <v>25</v>
      </c>
      <c r="B285" s="14" t="str">
        <f>_xlfn.XLOOKUP(Tabela5_2[[#This Row],[Kod jcwp]],Tabela5[Kod jcwp],Tabela5[Region wodny])</f>
        <v>Dolnej Wisły</v>
      </c>
      <c r="C285" s="14" t="s">
        <v>26</v>
      </c>
      <c r="D285" s="14" t="s">
        <v>17</v>
      </c>
      <c r="E285" s="14" t="s">
        <v>5</v>
      </c>
      <c r="F285">
        <v>2</v>
      </c>
    </row>
    <row r="286" spans="1:6">
      <c r="A286" s="14" t="s">
        <v>25</v>
      </c>
      <c r="B286" s="14" t="str">
        <f>_xlfn.XLOOKUP(Tabela5_2[[#This Row],[Kod jcwp]],Tabela5[Kod jcwp],Tabela5[Region wodny])</f>
        <v>Dolnej Wisły</v>
      </c>
      <c r="C286" s="14" t="s">
        <v>26</v>
      </c>
      <c r="D286" s="14" t="s">
        <v>20</v>
      </c>
      <c r="E286" s="14" t="s">
        <v>6</v>
      </c>
      <c r="F286">
        <v>3</v>
      </c>
    </row>
    <row r="287" spans="1:6">
      <c r="A287" s="14" t="s">
        <v>25</v>
      </c>
      <c r="B287" s="14" t="str">
        <f>_xlfn.XLOOKUP(Tabela5_2[[#This Row],[Kod jcwp]],Tabela5[Kod jcwp],Tabela5[Region wodny])</f>
        <v>Dolnej Wisły</v>
      </c>
      <c r="C287" s="14" t="s">
        <v>26</v>
      </c>
      <c r="D287" s="14" t="s">
        <v>15</v>
      </c>
      <c r="E287" s="14" t="s">
        <v>4</v>
      </c>
      <c r="F287">
        <v>1</v>
      </c>
    </row>
    <row r="288" spans="1:6">
      <c r="A288" s="14" t="s">
        <v>25</v>
      </c>
      <c r="B288" s="14" t="str">
        <f>_xlfn.XLOOKUP(Tabela5_2[[#This Row],[Kod jcwp]],Tabela5[Kod jcwp],Tabela5[Region wodny])</f>
        <v>Dolnej Wisły</v>
      </c>
      <c r="C288" s="14" t="s">
        <v>26</v>
      </c>
      <c r="D288" s="14" t="s">
        <v>11</v>
      </c>
      <c r="E288" s="14" t="s">
        <v>6</v>
      </c>
      <c r="F288">
        <v>3</v>
      </c>
    </row>
    <row r="289" spans="1:6">
      <c r="A289" s="14" t="s">
        <v>25</v>
      </c>
      <c r="B289" s="14" t="str">
        <f>_xlfn.XLOOKUP(Tabela5_2[[#This Row],[Kod jcwp]],Tabela5[Kod jcwp],Tabela5[Region wodny])</f>
        <v>Dolnej Wisły</v>
      </c>
      <c r="C289" s="14" t="s">
        <v>26</v>
      </c>
      <c r="D289" s="14" t="s">
        <v>14</v>
      </c>
      <c r="E289" s="14" t="s">
        <v>6</v>
      </c>
      <c r="F289">
        <v>3</v>
      </c>
    </row>
    <row r="290" spans="1:6">
      <c r="A290" s="14" t="s">
        <v>25</v>
      </c>
      <c r="B290" s="14" t="str">
        <f>_xlfn.XLOOKUP(Tabela5_2[[#This Row],[Kod jcwp]],Tabela5[Kod jcwp],Tabela5[Region wodny])</f>
        <v>Dolnej Wisły</v>
      </c>
      <c r="C290" s="14" t="s">
        <v>26</v>
      </c>
      <c r="D290" s="14" t="s">
        <v>12</v>
      </c>
      <c r="E290" s="14" t="s">
        <v>6</v>
      </c>
      <c r="F290">
        <v>3</v>
      </c>
    </row>
    <row r="291" spans="1:6">
      <c r="A291" s="14" t="s">
        <v>25</v>
      </c>
      <c r="B291" s="14" t="str">
        <f>_xlfn.XLOOKUP(Tabela5_2[[#This Row],[Kod jcwp]],Tabela5[Kod jcwp],Tabela5[Region wodny])</f>
        <v>Dolnej Wisły</v>
      </c>
      <c r="C291" s="14" t="s">
        <v>26</v>
      </c>
      <c r="D291" s="14" t="s">
        <v>19</v>
      </c>
      <c r="E291" s="14" t="s">
        <v>4</v>
      </c>
      <c r="F291">
        <v>1</v>
      </c>
    </row>
    <row r="292" spans="1:6">
      <c r="A292" s="14" t="s">
        <v>25</v>
      </c>
      <c r="B292" s="14" t="str">
        <f>_xlfn.XLOOKUP(Tabela5_2[[#This Row],[Kod jcwp]],Tabela5[Kod jcwp],Tabela5[Region wodny])</f>
        <v>Dolnej Wisły</v>
      </c>
      <c r="C292" s="14" t="s">
        <v>26</v>
      </c>
      <c r="D292" s="14" t="s">
        <v>13</v>
      </c>
      <c r="E292" s="14" t="s">
        <v>4</v>
      </c>
      <c r="F292">
        <v>1</v>
      </c>
    </row>
    <row r="293" spans="1:6">
      <c r="A293" s="14" t="s">
        <v>25</v>
      </c>
      <c r="B293" s="14" t="str">
        <f>_xlfn.XLOOKUP(Tabela5_2[[#This Row],[Kod jcwp]],Tabela5[Kod jcwp],Tabela5[Region wodny])</f>
        <v>Dolnej Wisły</v>
      </c>
      <c r="C293" s="14" t="s">
        <v>26</v>
      </c>
      <c r="D293" s="14" t="s">
        <v>16</v>
      </c>
      <c r="E293" s="14" t="s">
        <v>190</v>
      </c>
    </row>
    <row r="294" spans="1:6">
      <c r="A294" s="14" t="s">
        <v>25</v>
      </c>
      <c r="B294" s="14" t="str">
        <f>_xlfn.XLOOKUP(Tabela5_2[[#This Row],[Kod jcwp]],Tabela5[Kod jcwp],Tabela5[Region wodny])</f>
        <v>Dolnej Wisły</v>
      </c>
      <c r="C294" s="14" t="s">
        <v>26</v>
      </c>
      <c r="D294" s="14" t="s">
        <v>18</v>
      </c>
      <c r="E294" s="14" t="s">
        <v>5</v>
      </c>
      <c r="F294">
        <v>2</v>
      </c>
    </row>
    <row r="295" spans="1:6">
      <c r="A295" s="14" t="s">
        <v>25</v>
      </c>
      <c r="B295" s="14" t="str">
        <f>_xlfn.XLOOKUP(Tabela5_2[[#This Row],[Kod jcwp]],Tabela5[Kod jcwp],Tabela5[Region wodny])</f>
        <v>Dolnej Wisły</v>
      </c>
      <c r="C295" s="14" t="s">
        <v>26</v>
      </c>
      <c r="D295" s="14" t="s">
        <v>17</v>
      </c>
      <c r="E295" s="14" t="s">
        <v>4</v>
      </c>
      <c r="F295">
        <v>1</v>
      </c>
    </row>
    <row r="296" spans="1:6">
      <c r="A296" s="14" t="s">
        <v>25</v>
      </c>
      <c r="B296" s="14" t="str">
        <f>_xlfn.XLOOKUP(Tabela5_2[[#This Row],[Kod jcwp]],Tabela5[Kod jcwp],Tabela5[Region wodny])</f>
        <v>Dolnej Wisły</v>
      </c>
      <c r="C296" s="14" t="s">
        <v>26</v>
      </c>
      <c r="D296" s="14" t="s">
        <v>20</v>
      </c>
      <c r="E296" s="14" t="s">
        <v>4</v>
      </c>
      <c r="F296">
        <v>1</v>
      </c>
    </row>
    <row r="297" spans="1:6">
      <c r="A297" s="14" t="s">
        <v>25</v>
      </c>
      <c r="B297" s="14" t="str">
        <f>_xlfn.XLOOKUP(Tabela5_2[[#This Row],[Kod jcwp]],Tabela5[Kod jcwp],Tabela5[Region wodny])</f>
        <v>Dolnej Wisły</v>
      </c>
      <c r="C297" s="14" t="s">
        <v>26</v>
      </c>
      <c r="D297" s="14" t="s">
        <v>15</v>
      </c>
      <c r="E297" s="14" t="s">
        <v>4</v>
      </c>
      <c r="F297">
        <v>1</v>
      </c>
    </row>
    <row r="298" spans="1:6">
      <c r="A298" s="14" t="s">
        <v>25</v>
      </c>
      <c r="B298" s="14" t="str">
        <f>_xlfn.XLOOKUP(Tabela5_2[[#This Row],[Kod jcwp]],Tabela5[Kod jcwp],Tabela5[Region wodny])</f>
        <v>Dolnej Wisły</v>
      </c>
      <c r="C298" s="14" t="s">
        <v>26</v>
      </c>
      <c r="D298" s="14" t="s">
        <v>11</v>
      </c>
      <c r="E298" s="14" t="s">
        <v>4</v>
      </c>
      <c r="F298">
        <v>1</v>
      </c>
    </row>
    <row r="299" spans="1:6">
      <c r="A299" s="14" t="s">
        <v>25</v>
      </c>
      <c r="B299" s="14" t="str">
        <f>_xlfn.XLOOKUP(Tabela5_2[[#This Row],[Kod jcwp]],Tabela5[Kod jcwp],Tabela5[Region wodny])</f>
        <v>Dolnej Wisły</v>
      </c>
      <c r="C299" s="14" t="s">
        <v>26</v>
      </c>
      <c r="D299" s="14" t="s">
        <v>14</v>
      </c>
      <c r="E299" s="14" t="s">
        <v>4</v>
      </c>
      <c r="F299">
        <v>1</v>
      </c>
    </row>
    <row r="300" spans="1:6">
      <c r="A300" s="14" t="s">
        <v>25</v>
      </c>
      <c r="B300" s="14" t="str">
        <f>_xlfn.XLOOKUP(Tabela5_2[[#This Row],[Kod jcwp]],Tabela5[Kod jcwp],Tabela5[Region wodny])</f>
        <v>Dolnej Wisły</v>
      </c>
      <c r="C300" s="14" t="s">
        <v>26</v>
      </c>
      <c r="D300" s="14" t="s">
        <v>12</v>
      </c>
      <c r="E300" s="14" t="s">
        <v>4</v>
      </c>
      <c r="F300">
        <v>1</v>
      </c>
    </row>
    <row r="301" spans="1:6">
      <c r="A301" s="14" t="s">
        <v>25</v>
      </c>
      <c r="B301" s="14" t="str">
        <f>_xlfn.XLOOKUP(Tabela5_2[[#This Row],[Kod jcwp]],Tabela5[Kod jcwp],Tabela5[Region wodny])</f>
        <v>Dolnej Wisły</v>
      </c>
      <c r="C301" s="14" t="s">
        <v>26</v>
      </c>
      <c r="D301" s="14" t="s">
        <v>19</v>
      </c>
      <c r="E301" s="14" t="s">
        <v>4</v>
      </c>
      <c r="F301">
        <v>1</v>
      </c>
    </row>
    <row r="302" spans="1:6">
      <c r="A302" s="14" t="s">
        <v>25</v>
      </c>
      <c r="B302" s="14" t="str">
        <f>_xlfn.XLOOKUP(Tabela5_2[[#This Row],[Kod jcwp]],Tabela5[Kod jcwp],Tabela5[Region wodny])</f>
        <v>Dolnej Wisły</v>
      </c>
      <c r="C302" s="14" t="s">
        <v>26</v>
      </c>
      <c r="D302" s="14" t="s">
        <v>13</v>
      </c>
      <c r="E302" s="14" t="s">
        <v>5</v>
      </c>
      <c r="F302">
        <v>2</v>
      </c>
    </row>
    <row r="303" spans="1:6">
      <c r="A303" s="14" t="s">
        <v>25</v>
      </c>
      <c r="B303" s="14" t="str">
        <f>_xlfn.XLOOKUP(Tabela5_2[[#This Row],[Kod jcwp]],Tabela5[Kod jcwp],Tabela5[Region wodny])</f>
        <v>Dolnej Wisły</v>
      </c>
      <c r="C303" s="14" t="s">
        <v>26</v>
      </c>
      <c r="D303" s="14" t="s">
        <v>16</v>
      </c>
      <c r="E303" s="14" t="s">
        <v>5</v>
      </c>
      <c r="F303">
        <v>2</v>
      </c>
    </row>
    <row r="304" spans="1:6">
      <c r="A304" s="14" t="s">
        <v>25</v>
      </c>
      <c r="B304" s="14" t="str">
        <f>_xlfn.XLOOKUP(Tabela5_2[[#This Row],[Kod jcwp]],Tabela5[Kod jcwp],Tabela5[Region wodny])</f>
        <v>Dolnej Wisły</v>
      </c>
      <c r="C304" s="14" t="s">
        <v>26</v>
      </c>
      <c r="D304" s="14" t="s">
        <v>18</v>
      </c>
      <c r="E304" s="14" t="s">
        <v>5</v>
      </c>
      <c r="F304">
        <v>2</v>
      </c>
    </row>
    <row r="305" spans="1:6">
      <c r="A305" s="14" t="s">
        <v>25</v>
      </c>
      <c r="B305" s="14" t="str">
        <f>_xlfn.XLOOKUP(Tabela5_2[[#This Row],[Kod jcwp]],Tabela5[Kod jcwp],Tabela5[Region wodny])</f>
        <v>Dolnej Wisły</v>
      </c>
      <c r="C305" s="14" t="s">
        <v>26</v>
      </c>
      <c r="D305" s="14" t="s">
        <v>17</v>
      </c>
      <c r="E305" s="14" t="s">
        <v>4</v>
      </c>
      <c r="F305">
        <v>1</v>
      </c>
    </row>
    <row r="306" spans="1:6">
      <c r="A306" s="14" t="s">
        <v>25</v>
      </c>
      <c r="B306" s="14" t="str">
        <f>_xlfn.XLOOKUP(Tabela5_2[[#This Row],[Kod jcwp]],Tabela5[Kod jcwp],Tabela5[Region wodny])</f>
        <v>Dolnej Wisły</v>
      </c>
      <c r="C306" s="14" t="s">
        <v>26</v>
      </c>
      <c r="D306" s="14" t="s">
        <v>20</v>
      </c>
      <c r="E306" s="14" t="s">
        <v>4</v>
      </c>
      <c r="F306">
        <v>1</v>
      </c>
    </row>
    <row r="307" spans="1:6">
      <c r="A307" s="14" t="s">
        <v>25</v>
      </c>
      <c r="B307" s="14" t="str">
        <f>_xlfn.XLOOKUP(Tabela5_2[[#This Row],[Kod jcwp]],Tabela5[Kod jcwp],Tabela5[Region wodny])</f>
        <v>Dolnej Wisły</v>
      </c>
      <c r="C307" s="14" t="s">
        <v>26</v>
      </c>
      <c r="D307" s="14" t="s">
        <v>15</v>
      </c>
      <c r="E307" s="14" t="s">
        <v>4</v>
      </c>
      <c r="F307">
        <v>1</v>
      </c>
    </row>
    <row r="308" spans="1:6">
      <c r="A308" s="14" t="s">
        <v>25</v>
      </c>
      <c r="B308" s="14" t="str">
        <f>_xlfn.XLOOKUP(Tabela5_2[[#This Row],[Kod jcwp]],Tabela5[Kod jcwp],Tabela5[Region wodny])</f>
        <v>Dolnej Wisły</v>
      </c>
      <c r="C308" s="14" t="s">
        <v>26</v>
      </c>
      <c r="D308" s="14" t="s">
        <v>11</v>
      </c>
      <c r="E308" s="14" t="s">
        <v>4</v>
      </c>
      <c r="F308">
        <v>1</v>
      </c>
    </row>
    <row r="309" spans="1:6">
      <c r="A309" s="14" t="s">
        <v>25</v>
      </c>
      <c r="B309" s="14" t="str">
        <f>_xlfn.XLOOKUP(Tabela5_2[[#This Row],[Kod jcwp]],Tabela5[Kod jcwp],Tabela5[Region wodny])</f>
        <v>Dolnej Wisły</v>
      </c>
      <c r="C309" s="14" t="s">
        <v>26</v>
      </c>
      <c r="D309" s="14" t="s">
        <v>14</v>
      </c>
      <c r="E309" s="14" t="s">
        <v>5</v>
      </c>
      <c r="F309">
        <v>2</v>
      </c>
    </row>
    <row r="310" spans="1:6">
      <c r="A310" s="14" t="s">
        <v>25</v>
      </c>
      <c r="B310" s="14" t="str">
        <f>_xlfn.XLOOKUP(Tabela5_2[[#This Row],[Kod jcwp]],Tabela5[Kod jcwp],Tabela5[Region wodny])</f>
        <v>Dolnej Wisły</v>
      </c>
      <c r="C310" s="14" t="s">
        <v>26</v>
      </c>
      <c r="D310" s="14" t="s">
        <v>12</v>
      </c>
      <c r="E310" s="14" t="s">
        <v>4</v>
      </c>
      <c r="F310">
        <v>1</v>
      </c>
    </row>
    <row r="311" spans="1:6">
      <c r="A311" s="14" t="s">
        <v>25</v>
      </c>
      <c r="B311" s="14" t="str">
        <f>_xlfn.XLOOKUP(Tabela5_2[[#This Row],[Kod jcwp]],Tabela5[Kod jcwp],Tabela5[Region wodny])</f>
        <v>Dolnej Wisły</v>
      </c>
      <c r="C311" s="14" t="s">
        <v>26</v>
      </c>
      <c r="D311" s="14" t="s">
        <v>19</v>
      </c>
      <c r="E311" s="14" t="s">
        <v>4</v>
      </c>
      <c r="F311">
        <v>1</v>
      </c>
    </row>
    <row r="312" spans="1:6">
      <c r="A312" s="14" t="s">
        <v>27</v>
      </c>
      <c r="B312" s="14" t="str">
        <f>_xlfn.XLOOKUP(Tabela5_2[[#This Row],[Kod jcwp]],Tabela5[Kod jcwp],Tabela5[Region wodny])</f>
        <v>Dolnej Wisły</v>
      </c>
      <c r="C312" s="14" t="s">
        <v>28</v>
      </c>
      <c r="D312" s="14" t="s">
        <v>13</v>
      </c>
      <c r="E312" s="14" t="s">
        <v>6</v>
      </c>
      <c r="F312">
        <v>3</v>
      </c>
    </row>
    <row r="313" spans="1:6">
      <c r="A313" s="14" t="s">
        <v>27</v>
      </c>
      <c r="B313" s="14" t="str">
        <f>_xlfn.XLOOKUP(Tabela5_2[[#This Row],[Kod jcwp]],Tabela5[Kod jcwp],Tabela5[Region wodny])</f>
        <v>Dolnej Wisły</v>
      </c>
      <c r="C313" s="14" t="s">
        <v>28</v>
      </c>
      <c r="D313" s="14" t="s">
        <v>16</v>
      </c>
      <c r="E313" s="14" t="s">
        <v>5</v>
      </c>
      <c r="F313">
        <v>2</v>
      </c>
    </row>
    <row r="314" spans="1:6">
      <c r="A314" s="14" t="s">
        <v>27</v>
      </c>
      <c r="B314" s="14" t="str">
        <f>_xlfn.XLOOKUP(Tabela5_2[[#This Row],[Kod jcwp]],Tabela5[Kod jcwp],Tabela5[Region wodny])</f>
        <v>Dolnej Wisły</v>
      </c>
      <c r="C314" s="14" t="s">
        <v>28</v>
      </c>
      <c r="D314" s="14" t="s">
        <v>18</v>
      </c>
      <c r="E314" s="14" t="s">
        <v>5</v>
      </c>
      <c r="F314">
        <v>2</v>
      </c>
    </row>
    <row r="315" spans="1:6">
      <c r="A315" s="14" t="s">
        <v>27</v>
      </c>
      <c r="B315" s="14" t="str">
        <f>_xlfn.XLOOKUP(Tabela5_2[[#This Row],[Kod jcwp]],Tabela5[Kod jcwp],Tabela5[Region wodny])</f>
        <v>Dolnej Wisły</v>
      </c>
      <c r="C315" s="14" t="s">
        <v>28</v>
      </c>
      <c r="D315" s="14" t="s">
        <v>17</v>
      </c>
      <c r="E315" s="14" t="s">
        <v>4</v>
      </c>
      <c r="F315">
        <v>1</v>
      </c>
    </row>
    <row r="316" spans="1:6">
      <c r="A316" s="14" t="s">
        <v>27</v>
      </c>
      <c r="B316" s="14" t="str">
        <f>_xlfn.XLOOKUP(Tabela5_2[[#This Row],[Kod jcwp]],Tabela5[Kod jcwp],Tabela5[Region wodny])</f>
        <v>Dolnej Wisły</v>
      </c>
      <c r="C316" s="14" t="s">
        <v>28</v>
      </c>
      <c r="D316" s="14" t="s">
        <v>20</v>
      </c>
      <c r="E316" s="14" t="s">
        <v>4</v>
      </c>
      <c r="F316">
        <v>1</v>
      </c>
    </row>
    <row r="317" spans="1:6">
      <c r="A317" s="14" t="s">
        <v>27</v>
      </c>
      <c r="B317" s="14" t="str">
        <f>_xlfn.XLOOKUP(Tabela5_2[[#This Row],[Kod jcwp]],Tabela5[Kod jcwp],Tabela5[Region wodny])</f>
        <v>Dolnej Wisły</v>
      </c>
      <c r="C317" s="14" t="s">
        <v>28</v>
      </c>
      <c r="D317" s="14" t="s">
        <v>15</v>
      </c>
      <c r="E317" s="14" t="s">
        <v>4</v>
      </c>
      <c r="F317">
        <v>1</v>
      </c>
    </row>
    <row r="318" spans="1:6">
      <c r="A318" s="14" t="s">
        <v>27</v>
      </c>
      <c r="B318" s="14" t="str">
        <f>_xlfn.XLOOKUP(Tabela5_2[[#This Row],[Kod jcwp]],Tabela5[Kod jcwp],Tabela5[Region wodny])</f>
        <v>Dolnej Wisły</v>
      </c>
      <c r="C318" s="14" t="s">
        <v>28</v>
      </c>
      <c r="D318" s="14" t="s">
        <v>11</v>
      </c>
      <c r="E318" s="14" t="s">
        <v>5</v>
      </c>
      <c r="F318">
        <v>2</v>
      </c>
    </row>
    <row r="319" spans="1:6">
      <c r="A319" s="14" t="s">
        <v>27</v>
      </c>
      <c r="B319" s="14" t="str">
        <f>_xlfn.XLOOKUP(Tabela5_2[[#This Row],[Kod jcwp]],Tabela5[Kod jcwp],Tabela5[Region wodny])</f>
        <v>Dolnej Wisły</v>
      </c>
      <c r="C319" s="14" t="s">
        <v>28</v>
      </c>
      <c r="D319" s="14" t="s">
        <v>14</v>
      </c>
      <c r="E319" s="14" t="s">
        <v>5</v>
      </c>
      <c r="F319">
        <v>2</v>
      </c>
    </row>
    <row r="320" spans="1:6">
      <c r="A320" s="14" t="s">
        <v>27</v>
      </c>
      <c r="B320" s="14" t="str">
        <f>_xlfn.XLOOKUP(Tabela5_2[[#This Row],[Kod jcwp]],Tabela5[Kod jcwp],Tabela5[Region wodny])</f>
        <v>Dolnej Wisły</v>
      </c>
      <c r="C320" s="14" t="s">
        <v>28</v>
      </c>
      <c r="D320" s="14" t="s">
        <v>12</v>
      </c>
      <c r="E320" s="14" t="s">
        <v>5</v>
      </c>
      <c r="F320">
        <v>2</v>
      </c>
    </row>
    <row r="321" spans="1:6">
      <c r="A321" s="14" t="s">
        <v>27</v>
      </c>
      <c r="B321" s="14" t="str">
        <f>_xlfn.XLOOKUP(Tabela5_2[[#This Row],[Kod jcwp]],Tabela5[Kod jcwp],Tabela5[Region wodny])</f>
        <v>Dolnej Wisły</v>
      </c>
      <c r="C321" s="14" t="s">
        <v>28</v>
      </c>
      <c r="D321" s="14" t="s">
        <v>19</v>
      </c>
      <c r="E321" s="14" t="s">
        <v>6</v>
      </c>
      <c r="F321">
        <v>3</v>
      </c>
    </row>
    <row r="322" spans="1:6">
      <c r="A322" s="14" t="s">
        <v>27</v>
      </c>
      <c r="B322" s="14" t="str">
        <f>_xlfn.XLOOKUP(Tabela5_2[[#This Row],[Kod jcwp]],Tabela5[Kod jcwp],Tabela5[Region wodny])</f>
        <v>Dolnej Wisły</v>
      </c>
      <c r="C322" s="14" t="s">
        <v>28</v>
      </c>
      <c r="D322" s="14" t="s">
        <v>13</v>
      </c>
      <c r="E322" s="14" t="s">
        <v>6</v>
      </c>
      <c r="F322">
        <v>3</v>
      </c>
    </row>
    <row r="323" spans="1:6">
      <c r="A323" s="14" t="s">
        <v>27</v>
      </c>
      <c r="B323" s="14" t="str">
        <f>_xlfn.XLOOKUP(Tabela5_2[[#This Row],[Kod jcwp]],Tabela5[Kod jcwp],Tabela5[Region wodny])</f>
        <v>Dolnej Wisły</v>
      </c>
      <c r="C323" s="14" t="s">
        <v>28</v>
      </c>
      <c r="D323" s="14" t="s">
        <v>16</v>
      </c>
      <c r="E323" s="14" t="s">
        <v>5</v>
      </c>
      <c r="F323">
        <v>2</v>
      </c>
    </row>
    <row r="324" spans="1:6">
      <c r="A324" s="14" t="s">
        <v>27</v>
      </c>
      <c r="B324" s="14" t="str">
        <f>_xlfn.XLOOKUP(Tabela5_2[[#This Row],[Kod jcwp]],Tabela5[Kod jcwp],Tabela5[Region wodny])</f>
        <v>Dolnej Wisły</v>
      </c>
      <c r="C324" s="14" t="s">
        <v>28</v>
      </c>
      <c r="D324" s="14" t="s">
        <v>18</v>
      </c>
      <c r="E324" s="14" t="s">
        <v>5</v>
      </c>
      <c r="F324">
        <v>2</v>
      </c>
    </row>
    <row r="325" spans="1:6">
      <c r="A325" s="14" t="s">
        <v>27</v>
      </c>
      <c r="B325" s="14" t="str">
        <f>_xlfn.XLOOKUP(Tabela5_2[[#This Row],[Kod jcwp]],Tabela5[Kod jcwp],Tabela5[Region wodny])</f>
        <v>Dolnej Wisły</v>
      </c>
      <c r="C325" s="14" t="s">
        <v>28</v>
      </c>
      <c r="D325" s="14" t="s">
        <v>17</v>
      </c>
      <c r="E325" s="14" t="s">
        <v>4</v>
      </c>
      <c r="F325">
        <v>1</v>
      </c>
    </row>
    <row r="326" spans="1:6">
      <c r="A326" s="14" t="s">
        <v>27</v>
      </c>
      <c r="B326" s="14" t="str">
        <f>_xlfn.XLOOKUP(Tabela5_2[[#This Row],[Kod jcwp]],Tabela5[Kod jcwp],Tabela5[Region wodny])</f>
        <v>Dolnej Wisły</v>
      </c>
      <c r="C326" s="14" t="s">
        <v>28</v>
      </c>
      <c r="D326" s="14" t="s">
        <v>20</v>
      </c>
      <c r="E326" s="14" t="s">
        <v>4</v>
      </c>
      <c r="F326">
        <v>1</v>
      </c>
    </row>
    <row r="327" spans="1:6">
      <c r="A327" s="14" t="s">
        <v>27</v>
      </c>
      <c r="B327" s="14" t="str">
        <f>_xlfn.XLOOKUP(Tabela5_2[[#This Row],[Kod jcwp]],Tabela5[Kod jcwp],Tabela5[Region wodny])</f>
        <v>Dolnej Wisły</v>
      </c>
      <c r="C327" s="14" t="s">
        <v>28</v>
      </c>
      <c r="D327" s="14" t="s">
        <v>15</v>
      </c>
      <c r="E327" s="14" t="s">
        <v>4</v>
      </c>
      <c r="F327">
        <v>1</v>
      </c>
    </row>
    <row r="328" spans="1:6">
      <c r="A328" s="14" t="s">
        <v>27</v>
      </c>
      <c r="B328" s="14" t="str">
        <f>_xlfn.XLOOKUP(Tabela5_2[[#This Row],[Kod jcwp]],Tabela5[Kod jcwp],Tabela5[Region wodny])</f>
        <v>Dolnej Wisły</v>
      </c>
      <c r="C328" s="14" t="s">
        <v>28</v>
      </c>
      <c r="D328" s="14" t="s">
        <v>11</v>
      </c>
      <c r="E328" s="14" t="s">
        <v>5</v>
      </c>
      <c r="F328">
        <v>2</v>
      </c>
    </row>
    <row r="329" spans="1:6">
      <c r="A329" s="14" t="s">
        <v>27</v>
      </c>
      <c r="B329" s="14" t="str">
        <f>_xlfn.XLOOKUP(Tabela5_2[[#This Row],[Kod jcwp]],Tabela5[Kod jcwp],Tabela5[Region wodny])</f>
        <v>Dolnej Wisły</v>
      </c>
      <c r="C329" s="14" t="s">
        <v>28</v>
      </c>
      <c r="D329" s="14" t="s">
        <v>14</v>
      </c>
      <c r="E329" s="14" t="s">
        <v>5</v>
      </c>
      <c r="F329">
        <v>2</v>
      </c>
    </row>
    <row r="330" spans="1:6">
      <c r="A330" s="14" t="s">
        <v>27</v>
      </c>
      <c r="B330" s="14" t="str">
        <f>_xlfn.XLOOKUP(Tabela5_2[[#This Row],[Kod jcwp]],Tabela5[Kod jcwp],Tabela5[Region wodny])</f>
        <v>Dolnej Wisły</v>
      </c>
      <c r="C330" s="14" t="s">
        <v>28</v>
      </c>
      <c r="D330" s="14" t="s">
        <v>12</v>
      </c>
      <c r="E330" s="14" t="s">
        <v>5</v>
      </c>
      <c r="F330">
        <v>2</v>
      </c>
    </row>
    <row r="331" spans="1:6">
      <c r="A331" s="14" t="s">
        <v>27</v>
      </c>
      <c r="B331" s="14" t="str">
        <f>_xlfn.XLOOKUP(Tabela5_2[[#This Row],[Kod jcwp]],Tabela5[Kod jcwp],Tabela5[Region wodny])</f>
        <v>Dolnej Wisły</v>
      </c>
      <c r="C331" s="14" t="s">
        <v>28</v>
      </c>
      <c r="D331" s="14" t="s">
        <v>19</v>
      </c>
      <c r="E331" s="14" t="s">
        <v>6</v>
      </c>
      <c r="F331">
        <v>3</v>
      </c>
    </row>
    <row r="332" spans="1:6">
      <c r="A332" s="14" t="s">
        <v>27</v>
      </c>
      <c r="B332" s="14" t="str">
        <f>_xlfn.XLOOKUP(Tabela5_2[[#This Row],[Kod jcwp]],Tabela5[Kod jcwp],Tabela5[Region wodny])</f>
        <v>Dolnej Wisły</v>
      </c>
      <c r="C332" s="14" t="s">
        <v>28</v>
      </c>
      <c r="D332" s="14" t="s">
        <v>13</v>
      </c>
      <c r="E332" s="14" t="s">
        <v>6</v>
      </c>
      <c r="F332">
        <v>3</v>
      </c>
    </row>
    <row r="333" spans="1:6">
      <c r="A333" s="14" t="s">
        <v>27</v>
      </c>
      <c r="B333" s="14" t="str">
        <f>_xlfn.XLOOKUP(Tabela5_2[[#This Row],[Kod jcwp]],Tabela5[Kod jcwp],Tabela5[Region wodny])</f>
        <v>Dolnej Wisły</v>
      </c>
      <c r="C333" s="14" t="s">
        <v>28</v>
      </c>
      <c r="D333" s="14" t="s">
        <v>16</v>
      </c>
      <c r="E333" s="14" t="s">
        <v>5</v>
      </c>
      <c r="F333">
        <v>2</v>
      </c>
    </row>
    <row r="334" spans="1:6">
      <c r="A334" s="14" t="s">
        <v>27</v>
      </c>
      <c r="B334" s="14" t="str">
        <f>_xlfn.XLOOKUP(Tabela5_2[[#This Row],[Kod jcwp]],Tabela5[Kod jcwp],Tabela5[Region wodny])</f>
        <v>Dolnej Wisły</v>
      </c>
      <c r="C334" s="14" t="s">
        <v>28</v>
      </c>
      <c r="D334" s="14" t="s">
        <v>18</v>
      </c>
      <c r="E334" s="14" t="s">
        <v>5</v>
      </c>
      <c r="F334">
        <v>2</v>
      </c>
    </row>
    <row r="335" spans="1:6">
      <c r="A335" s="14" t="s">
        <v>27</v>
      </c>
      <c r="B335" s="14" t="str">
        <f>_xlfn.XLOOKUP(Tabela5_2[[#This Row],[Kod jcwp]],Tabela5[Kod jcwp],Tabela5[Region wodny])</f>
        <v>Dolnej Wisły</v>
      </c>
      <c r="C335" s="14" t="s">
        <v>28</v>
      </c>
      <c r="D335" s="14" t="s">
        <v>17</v>
      </c>
      <c r="E335" s="14" t="s">
        <v>4</v>
      </c>
      <c r="F335">
        <v>1</v>
      </c>
    </row>
    <row r="336" spans="1:6">
      <c r="A336" s="14" t="s">
        <v>27</v>
      </c>
      <c r="B336" s="14" t="str">
        <f>_xlfn.XLOOKUP(Tabela5_2[[#This Row],[Kod jcwp]],Tabela5[Kod jcwp],Tabela5[Region wodny])</f>
        <v>Dolnej Wisły</v>
      </c>
      <c r="C336" s="14" t="s">
        <v>28</v>
      </c>
      <c r="D336" s="14" t="s">
        <v>20</v>
      </c>
      <c r="E336" s="14" t="s">
        <v>4</v>
      </c>
      <c r="F336">
        <v>1</v>
      </c>
    </row>
    <row r="337" spans="1:6">
      <c r="A337" s="14" t="s">
        <v>27</v>
      </c>
      <c r="B337" s="14" t="str">
        <f>_xlfn.XLOOKUP(Tabela5_2[[#This Row],[Kod jcwp]],Tabela5[Kod jcwp],Tabela5[Region wodny])</f>
        <v>Dolnej Wisły</v>
      </c>
      <c r="C337" s="14" t="s">
        <v>28</v>
      </c>
      <c r="D337" s="14" t="s">
        <v>15</v>
      </c>
      <c r="E337" s="14" t="s">
        <v>4</v>
      </c>
      <c r="F337">
        <v>1</v>
      </c>
    </row>
    <row r="338" spans="1:6">
      <c r="A338" s="14" t="s">
        <v>27</v>
      </c>
      <c r="B338" s="14" t="str">
        <f>_xlfn.XLOOKUP(Tabela5_2[[#This Row],[Kod jcwp]],Tabela5[Kod jcwp],Tabela5[Region wodny])</f>
        <v>Dolnej Wisły</v>
      </c>
      <c r="C338" s="14" t="s">
        <v>28</v>
      </c>
      <c r="D338" s="14" t="s">
        <v>11</v>
      </c>
      <c r="E338" s="14" t="s">
        <v>5</v>
      </c>
      <c r="F338">
        <v>2</v>
      </c>
    </row>
    <row r="339" spans="1:6">
      <c r="A339" s="14" t="s">
        <v>27</v>
      </c>
      <c r="B339" s="14" t="str">
        <f>_xlfn.XLOOKUP(Tabela5_2[[#This Row],[Kod jcwp]],Tabela5[Kod jcwp],Tabela5[Region wodny])</f>
        <v>Dolnej Wisły</v>
      </c>
      <c r="C339" s="14" t="s">
        <v>28</v>
      </c>
      <c r="D339" s="14" t="s">
        <v>14</v>
      </c>
      <c r="E339" s="14" t="s">
        <v>5</v>
      </c>
      <c r="F339">
        <v>2</v>
      </c>
    </row>
    <row r="340" spans="1:6">
      <c r="A340" s="14" t="s">
        <v>27</v>
      </c>
      <c r="B340" s="14" t="str">
        <f>_xlfn.XLOOKUP(Tabela5_2[[#This Row],[Kod jcwp]],Tabela5[Kod jcwp],Tabela5[Region wodny])</f>
        <v>Dolnej Wisły</v>
      </c>
      <c r="C340" s="14" t="s">
        <v>28</v>
      </c>
      <c r="D340" s="14" t="s">
        <v>12</v>
      </c>
      <c r="E340" s="14" t="s">
        <v>5</v>
      </c>
      <c r="F340">
        <v>2</v>
      </c>
    </row>
    <row r="341" spans="1:6">
      <c r="A341" s="14" t="s">
        <v>27</v>
      </c>
      <c r="B341" s="14" t="str">
        <f>_xlfn.XLOOKUP(Tabela5_2[[#This Row],[Kod jcwp]],Tabela5[Kod jcwp],Tabela5[Region wodny])</f>
        <v>Dolnej Wisły</v>
      </c>
      <c r="C341" s="14" t="s">
        <v>28</v>
      </c>
      <c r="D341" s="14" t="s">
        <v>19</v>
      </c>
      <c r="E341" s="14" t="s">
        <v>6</v>
      </c>
      <c r="F341">
        <v>3</v>
      </c>
    </row>
    <row r="342" spans="1:6">
      <c r="A342" s="14" t="s">
        <v>27</v>
      </c>
      <c r="B342" s="14" t="str">
        <f>_xlfn.XLOOKUP(Tabela5_2[[#This Row],[Kod jcwp]],Tabela5[Kod jcwp],Tabela5[Region wodny])</f>
        <v>Dolnej Wisły</v>
      </c>
      <c r="C342" s="14" t="s">
        <v>28</v>
      </c>
      <c r="D342" s="14" t="s">
        <v>13</v>
      </c>
      <c r="E342" s="14" t="s">
        <v>6</v>
      </c>
      <c r="F342">
        <v>3</v>
      </c>
    </row>
    <row r="343" spans="1:6">
      <c r="A343" s="14" t="s">
        <v>27</v>
      </c>
      <c r="B343" s="14" t="str">
        <f>_xlfn.XLOOKUP(Tabela5_2[[#This Row],[Kod jcwp]],Tabela5[Kod jcwp],Tabela5[Region wodny])</f>
        <v>Dolnej Wisły</v>
      </c>
      <c r="C343" s="14" t="s">
        <v>28</v>
      </c>
      <c r="D343" s="14" t="s">
        <v>16</v>
      </c>
      <c r="E343" s="14" t="s">
        <v>5</v>
      </c>
      <c r="F343">
        <v>2</v>
      </c>
    </row>
    <row r="344" spans="1:6">
      <c r="A344" s="14" t="s">
        <v>27</v>
      </c>
      <c r="B344" s="14" t="str">
        <f>_xlfn.XLOOKUP(Tabela5_2[[#This Row],[Kod jcwp]],Tabela5[Kod jcwp],Tabela5[Region wodny])</f>
        <v>Dolnej Wisły</v>
      </c>
      <c r="C344" s="14" t="s">
        <v>28</v>
      </c>
      <c r="D344" s="14" t="s">
        <v>18</v>
      </c>
      <c r="E344" s="14" t="s">
        <v>5</v>
      </c>
      <c r="F344">
        <v>2</v>
      </c>
    </row>
    <row r="345" spans="1:6">
      <c r="A345" s="14" t="s">
        <v>27</v>
      </c>
      <c r="B345" s="14" t="str">
        <f>_xlfn.XLOOKUP(Tabela5_2[[#This Row],[Kod jcwp]],Tabela5[Kod jcwp],Tabela5[Region wodny])</f>
        <v>Dolnej Wisły</v>
      </c>
      <c r="C345" s="14" t="s">
        <v>28</v>
      </c>
      <c r="D345" s="14" t="s">
        <v>17</v>
      </c>
      <c r="E345" s="14" t="s">
        <v>4</v>
      </c>
      <c r="F345">
        <v>1</v>
      </c>
    </row>
    <row r="346" spans="1:6">
      <c r="A346" s="14" t="s">
        <v>27</v>
      </c>
      <c r="B346" s="14" t="str">
        <f>_xlfn.XLOOKUP(Tabela5_2[[#This Row],[Kod jcwp]],Tabela5[Kod jcwp],Tabela5[Region wodny])</f>
        <v>Dolnej Wisły</v>
      </c>
      <c r="C346" s="14" t="s">
        <v>28</v>
      </c>
      <c r="D346" s="14" t="s">
        <v>20</v>
      </c>
      <c r="E346" s="14" t="s">
        <v>4</v>
      </c>
      <c r="F346">
        <v>1</v>
      </c>
    </row>
    <row r="347" spans="1:6">
      <c r="A347" s="14" t="s">
        <v>27</v>
      </c>
      <c r="B347" s="14" t="str">
        <f>_xlfn.XLOOKUP(Tabela5_2[[#This Row],[Kod jcwp]],Tabela5[Kod jcwp],Tabela5[Region wodny])</f>
        <v>Dolnej Wisły</v>
      </c>
      <c r="C347" s="14" t="s">
        <v>28</v>
      </c>
      <c r="D347" s="14" t="s">
        <v>15</v>
      </c>
      <c r="E347" s="14" t="s">
        <v>4</v>
      </c>
      <c r="F347">
        <v>1</v>
      </c>
    </row>
    <row r="348" spans="1:6">
      <c r="A348" s="14" t="s">
        <v>27</v>
      </c>
      <c r="B348" s="14" t="str">
        <f>_xlfn.XLOOKUP(Tabela5_2[[#This Row],[Kod jcwp]],Tabela5[Kod jcwp],Tabela5[Region wodny])</f>
        <v>Dolnej Wisły</v>
      </c>
      <c r="C348" s="14" t="s">
        <v>28</v>
      </c>
      <c r="D348" s="14" t="s">
        <v>11</v>
      </c>
      <c r="E348" s="14" t="s">
        <v>5</v>
      </c>
      <c r="F348">
        <v>2</v>
      </c>
    </row>
    <row r="349" spans="1:6">
      <c r="A349" s="14" t="s">
        <v>27</v>
      </c>
      <c r="B349" s="14" t="str">
        <f>_xlfn.XLOOKUP(Tabela5_2[[#This Row],[Kod jcwp]],Tabela5[Kod jcwp],Tabela5[Region wodny])</f>
        <v>Dolnej Wisły</v>
      </c>
      <c r="C349" s="14" t="s">
        <v>28</v>
      </c>
      <c r="D349" s="14" t="s">
        <v>14</v>
      </c>
      <c r="E349" s="14" t="s">
        <v>5</v>
      </c>
      <c r="F349">
        <v>2</v>
      </c>
    </row>
    <row r="350" spans="1:6">
      <c r="A350" s="14" t="s">
        <v>27</v>
      </c>
      <c r="B350" s="14" t="str">
        <f>_xlfn.XLOOKUP(Tabela5_2[[#This Row],[Kod jcwp]],Tabela5[Kod jcwp],Tabela5[Region wodny])</f>
        <v>Dolnej Wisły</v>
      </c>
      <c r="C350" s="14" t="s">
        <v>28</v>
      </c>
      <c r="D350" s="14" t="s">
        <v>12</v>
      </c>
      <c r="E350" s="14" t="s">
        <v>5</v>
      </c>
      <c r="F350">
        <v>2</v>
      </c>
    </row>
    <row r="351" spans="1:6">
      <c r="A351" s="14" t="s">
        <v>27</v>
      </c>
      <c r="B351" s="14" t="str">
        <f>_xlfn.XLOOKUP(Tabela5_2[[#This Row],[Kod jcwp]],Tabela5[Kod jcwp],Tabela5[Region wodny])</f>
        <v>Dolnej Wisły</v>
      </c>
      <c r="C351" s="14" t="s">
        <v>28</v>
      </c>
      <c r="D351" s="14" t="s">
        <v>19</v>
      </c>
      <c r="E351" s="14" t="s">
        <v>6</v>
      </c>
      <c r="F351">
        <v>3</v>
      </c>
    </row>
    <row r="352" spans="1:6">
      <c r="A352" s="14" t="s">
        <v>27</v>
      </c>
      <c r="B352" s="14" t="str">
        <f>_xlfn.XLOOKUP(Tabela5_2[[#This Row],[Kod jcwp]],Tabela5[Kod jcwp],Tabela5[Region wodny])</f>
        <v>Dolnej Wisły</v>
      </c>
      <c r="C352" s="14" t="s">
        <v>28</v>
      </c>
      <c r="D352" s="14" t="s">
        <v>13</v>
      </c>
      <c r="E352" s="14" t="s">
        <v>4</v>
      </c>
      <c r="F352">
        <v>1</v>
      </c>
    </row>
    <row r="353" spans="1:6">
      <c r="A353" s="14" t="s">
        <v>27</v>
      </c>
      <c r="B353" s="14" t="str">
        <f>_xlfn.XLOOKUP(Tabela5_2[[#This Row],[Kod jcwp]],Tabela5[Kod jcwp],Tabela5[Region wodny])</f>
        <v>Dolnej Wisły</v>
      </c>
      <c r="C353" s="14" t="s">
        <v>28</v>
      </c>
      <c r="D353" s="14" t="s">
        <v>16</v>
      </c>
      <c r="E353" s="14" t="s">
        <v>5</v>
      </c>
      <c r="F353">
        <v>2</v>
      </c>
    </row>
    <row r="354" spans="1:6">
      <c r="A354" s="14" t="s">
        <v>27</v>
      </c>
      <c r="B354" s="14" t="str">
        <f>_xlfn.XLOOKUP(Tabela5_2[[#This Row],[Kod jcwp]],Tabela5[Kod jcwp],Tabela5[Region wodny])</f>
        <v>Dolnej Wisły</v>
      </c>
      <c r="C354" s="14" t="s">
        <v>28</v>
      </c>
      <c r="D354" s="14" t="s">
        <v>18</v>
      </c>
      <c r="E354" s="14" t="s">
        <v>4</v>
      </c>
      <c r="F354">
        <v>1</v>
      </c>
    </row>
    <row r="355" spans="1:6">
      <c r="A355" s="14" t="s">
        <v>27</v>
      </c>
      <c r="B355" s="14" t="str">
        <f>_xlfn.XLOOKUP(Tabela5_2[[#This Row],[Kod jcwp]],Tabela5[Kod jcwp],Tabela5[Region wodny])</f>
        <v>Dolnej Wisły</v>
      </c>
      <c r="C355" s="14" t="s">
        <v>28</v>
      </c>
      <c r="D355" s="14" t="s">
        <v>17</v>
      </c>
      <c r="E355" s="14" t="s">
        <v>4</v>
      </c>
      <c r="F355">
        <v>1</v>
      </c>
    </row>
    <row r="356" spans="1:6">
      <c r="A356" s="14" t="s">
        <v>27</v>
      </c>
      <c r="B356" s="14" t="str">
        <f>_xlfn.XLOOKUP(Tabela5_2[[#This Row],[Kod jcwp]],Tabela5[Kod jcwp],Tabela5[Region wodny])</f>
        <v>Dolnej Wisły</v>
      </c>
      <c r="C356" s="14" t="s">
        <v>28</v>
      </c>
      <c r="D356" s="14" t="s">
        <v>20</v>
      </c>
      <c r="E356" s="14" t="s">
        <v>4</v>
      </c>
      <c r="F356">
        <v>1</v>
      </c>
    </row>
    <row r="357" spans="1:6">
      <c r="A357" s="14" t="s">
        <v>27</v>
      </c>
      <c r="B357" s="14" t="str">
        <f>_xlfn.XLOOKUP(Tabela5_2[[#This Row],[Kod jcwp]],Tabela5[Kod jcwp],Tabela5[Region wodny])</f>
        <v>Dolnej Wisły</v>
      </c>
      <c r="C357" s="14" t="s">
        <v>28</v>
      </c>
      <c r="D357" s="14" t="s">
        <v>15</v>
      </c>
      <c r="E357" s="14" t="s">
        <v>4</v>
      </c>
      <c r="F357">
        <v>1</v>
      </c>
    </row>
    <row r="358" spans="1:6">
      <c r="A358" s="14" t="s">
        <v>27</v>
      </c>
      <c r="B358" s="14" t="str">
        <f>_xlfn.XLOOKUP(Tabela5_2[[#This Row],[Kod jcwp]],Tabela5[Kod jcwp],Tabela5[Region wodny])</f>
        <v>Dolnej Wisły</v>
      </c>
      <c r="C358" s="14" t="s">
        <v>28</v>
      </c>
      <c r="D358" s="14" t="s">
        <v>11</v>
      </c>
      <c r="E358" s="14" t="s">
        <v>6</v>
      </c>
      <c r="F358">
        <v>3</v>
      </c>
    </row>
    <row r="359" spans="1:6">
      <c r="A359" s="14" t="s">
        <v>27</v>
      </c>
      <c r="B359" s="14" t="str">
        <f>_xlfn.XLOOKUP(Tabela5_2[[#This Row],[Kod jcwp]],Tabela5[Kod jcwp],Tabela5[Region wodny])</f>
        <v>Dolnej Wisły</v>
      </c>
      <c r="C359" s="14" t="s">
        <v>28</v>
      </c>
      <c r="D359" s="14" t="s">
        <v>14</v>
      </c>
      <c r="E359" s="14" t="s">
        <v>4</v>
      </c>
      <c r="F359">
        <v>1</v>
      </c>
    </row>
    <row r="360" spans="1:6">
      <c r="A360" s="14" t="s">
        <v>27</v>
      </c>
      <c r="B360" s="14" t="str">
        <f>_xlfn.XLOOKUP(Tabela5_2[[#This Row],[Kod jcwp]],Tabela5[Kod jcwp],Tabela5[Region wodny])</f>
        <v>Dolnej Wisły</v>
      </c>
      <c r="C360" s="14" t="s">
        <v>28</v>
      </c>
      <c r="D360" s="14" t="s">
        <v>12</v>
      </c>
      <c r="E360" s="14" t="s">
        <v>4</v>
      </c>
      <c r="F360">
        <v>1</v>
      </c>
    </row>
    <row r="361" spans="1:6">
      <c r="A361" s="14" t="s">
        <v>27</v>
      </c>
      <c r="B361" s="14" t="str">
        <f>_xlfn.XLOOKUP(Tabela5_2[[#This Row],[Kod jcwp]],Tabela5[Kod jcwp],Tabela5[Region wodny])</f>
        <v>Dolnej Wisły</v>
      </c>
      <c r="C361" s="14" t="s">
        <v>28</v>
      </c>
      <c r="D361" s="14" t="s">
        <v>19</v>
      </c>
      <c r="E361" s="14" t="s">
        <v>4</v>
      </c>
      <c r="F361">
        <v>1</v>
      </c>
    </row>
    <row r="362" spans="1:6">
      <c r="A362" s="14" t="s">
        <v>27</v>
      </c>
      <c r="B362" s="14" t="str">
        <f>_xlfn.XLOOKUP(Tabela5_2[[#This Row],[Kod jcwp]],Tabela5[Kod jcwp],Tabela5[Region wodny])</f>
        <v>Dolnej Wisły</v>
      </c>
      <c r="C362" s="14" t="s">
        <v>28</v>
      </c>
      <c r="D362" s="14" t="s">
        <v>13</v>
      </c>
      <c r="E362" s="14" t="s">
        <v>4</v>
      </c>
      <c r="F362">
        <v>1</v>
      </c>
    </row>
    <row r="363" spans="1:6">
      <c r="A363" s="14" t="s">
        <v>27</v>
      </c>
      <c r="B363" s="14" t="str">
        <f>_xlfn.XLOOKUP(Tabela5_2[[#This Row],[Kod jcwp]],Tabela5[Kod jcwp],Tabela5[Region wodny])</f>
        <v>Dolnej Wisły</v>
      </c>
      <c r="C363" s="14" t="s">
        <v>28</v>
      </c>
      <c r="D363" s="14" t="s">
        <v>16</v>
      </c>
      <c r="E363" s="14" t="s">
        <v>5</v>
      </c>
      <c r="F363">
        <v>2</v>
      </c>
    </row>
    <row r="364" spans="1:6">
      <c r="A364" s="14" t="s">
        <v>27</v>
      </c>
      <c r="B364" s="14" t="str">
        <f>_xlfn.XLOOKUP(Tabela5_2[[#This Row],[Kod jcwp]],Tabela5[Kod jcwp],Tabela5[Region wodny])</f>
        <v>Dolnej Wisły</v>
      </c>
      <c r="C364" s="14" t="s">
        <v>28</v>
      </c>
      <c r="D364" s="14" t="s">
        <v>18</v>
      </c>
      <c r="E364" s="14" t="s">
        <v>5</v>
      </c>
      <c r="F364">
        <v>2</v>
      </c>
    </row>
    <row r="365" spans="1:6">
      <c r="A365" s="14" t="s">
        <v>27</v>
      </c>
      <c r="B365" s="14" t="str">
        <f>_xlfn.XLOOKUP(Tabela5_2[[#This Row],[Kod jcwp]],Tabela5[Kod jcwp],Tabela5[Region wodny])</f>
        <v>Dolnej Wisły</v>
      </c>
      <c r="C365" s="14" t="s">
        <v>28</v>
      </c>
      <c r="D365" s="14" t="s">
        <v>17</v>
      </c>
      <c r="E365" s="14" t="s">
        <v>4</v>
      </c>
      <c r="F365">
        <v>1</v>
      </c>
    </row>
    <row r="366" spans="1:6">
      <c r="A366" s="14" t="s">
        <v>27</v>
      </c>
      <c r="B366" s="14" t="str">
        <f>_xlfn.XLOOKUP(Tabela5_2[[#This Row],[Kod jcwp]],Tabela5[Kod jcwp],Tabela5[Region wodny])</f>
        <v>Dolnej Wisły</v>
      </c>
      <c r="C366" s="14" t="s">
        <v>28</v>
      </c>
      <c r="D366" s="14" t="s">
        <v>20</v>
      </c>
      <c r="E366" s="14" t="s">
        <v>4</v>
      </c>
      <c r="F366">
        <v>1</v>
      </c>
    </row>
    <row r="367" spans="1:6">
      <c r="A367" s="14" t="s">
        <v>27</v>
      </c>
      <c r="B367" s="14" t="str">
        <f>_xlfn.XLOOKUP(Tabela5_2[[#This Row],[Kod jcwp]],Tabela5[Kod jcwp],Tabela5[Region wodny])</f>
        <v>Dolnej Wisły</v>
      </c>
      <c r="C367" s="14" t="s">
        <v>28</v>
      </c>
      <c r="D367" s="14" t="s">
        <v>15</v>
      </c>
      <c r="E367" s="14" t="s">
        <v>4</v>
      </c>
      <c r="F367">
        <v>1</v>
      </c>
    </row>
    <row r="368" spans="1:6">
      <c r="A368" s="14" t="s">
        <v>27</v>
      </c>
      <c r="B368" s="14" t="str">
        <f>_xlfn.XLOOKUP(Tabela5_2[[#This Row],[Kod jcwp]],Tabela5[Kod jcwp],Tabela5[Region wodny])</f>
        <v>Dolnej Wisły</v>
      </c>
      <c r="C368" s="14" t="s">
        <v>28</v>
      </c>
      <c r="D368" s="14" t="s">
        <v>11</v>
      </c>
      <c r="E368" s="14" t="s">
        <v>4</v>
      </c>
      <c r="F368">
        <v>1</v>
      </c>
    </row>
    <row r="369" spans="1:6">
      <c r="A369" s="14" t="s">
        <v>27</v>
      </c>
      <c r="B369" s="14" t="str">
        <f>_xlfn.XLOOKUP(Tabela5_2[[#This Row],[Kod jcwp]],Tabela5[Kod jcwp],Tabela5[Region wodny])</f>
        <v>Dolnej Wisły</v>
      </c>
      <c r="C369" s="14" t="s">
        <v>28</v>
      </c>
      <c r="D369" s="14" t="s">
        <v>14</v>
      </c>
      <c r="E369" s="14" t="s">
        <v>5</v>
      </c>
      <c r="F369">
        <v>2</v>
      </c>
    </row>
    <row r="370" spans="1:6">
      <c r="A370" s="14" t="s">
        <v>27</v>
      </c>
      <c r="B370" s="14" t="str">
        <f>_xlfn.XLOOKUP(Tabela5_2[[#This Row],[Kod jcwp]],Tabela5[Kod jcwp],Tabela5[Region wodny])</f>
        <v>Dolnej Wisły</v>
      </c>
      <c r="C370" s="14" t="s">
        <v>28</v>
      </c>
      <c r="D370" s="14" t="s">
        <v>12</v>
      </c>
      <c r="E370" s="14" t="s">
        <v>5</v>
      </c>
      <c r="F370">
        <v>2</v>
      </c>
    </row>
    <row r="371" spans="1:6">
      <c r="A371" s="14" t="s">
        <v>27</v>
      </c>
      <c r="B371" s="14" t="str">
        <f>_xlfn.XLOOKUP(Tabela5_2[[#This Row],[Kod jcwp]],Tabela5[Kod jcwp],Tabela5[Region wodny])</f>
        <v>Dolnej Wisły</v>
      </c>
      <c r="C371" s="14" t="s">
        <v>28</v>
      </c>
      <c r="D371" s="14" t="s">
        <v>19</v>
      </c>
      <c r="E371" s="14" t="s">
        <v>4</v>
      </c>
      <c r="F371">
        <v>1</v>
      </c>
    </row>
    <row r="372" spans="1:6">
      <c r="A372" s="14" t="s">
        <v>27</v>
      </c>
      <c r="B372" s="14" t="str">
        <f>_xlfn.XLOOKUP(Tabela5_2[[#This Row],[Kod jcwp]],Tabela5[Kod jcwp],Tabela5[Region wodny])</f>
        <v>Dolnej Wisły</v>
      </c>
      <c r="C372" s="14" t="s">
        <v>28</v>
      </c>
      <c r="D372" s="14" t="s">
        <v>13</v>
      </c>
      <c r="E372" s="14" t="s">
        <v>5</v>
      </c>
      <c r="F372">
        <v>2</v>
      </c>
    </row>
    <row r="373" spans="1:6">
      <c r="A373" s="14" t="s">
        <v>27</v>
      </c>
      <c r="B373" s="14" t="str">
        <f>_xlfn.XLOOKUP(Tabela5_2[[#This Row],[Kod jcwp]],Tabela5[Kod jcwp],Tabela5[Region wodny])</f>
        <v>Dolnej Wisły</v>
      </c>
      <c r="C373" s="14" t="s">
        <v>28</v>
      </c>
      <c r="D373" s="14" t="s">
        <v>16</v>
      </c>
      <c r="E373" s="14" t="s">
        <v>5</v>
      </c>
      <c r="F373">
        <v>2</v>
      </c>
    </row>
    <row r="374" spans="1:6">
      <c r="A374" s="14" t="s">
        <v>27</v>
      </c>
      <c r="B374" s="14" t="str">
        <f>_xlfn.XLOOKUP(Tabela5_2[[#This Row],[Kod jcwp]],Tabela5[Kod jcwp],Tabela5[Region wodny])</f>
        <v>Dolnej Wisły</v>
      </c>
      <c r="C374" s="14" t="s">
        <v>28</v>
      </c>
      <c r="D374" s="14" t="s">
        <v>18</v>
      </c>
      <c r="E374" s="14" t="s">
        <v>5</v>
      </c>
      <c r="F374">
        <v>2</v>
      </c>
    </row>
    <row r="375" spans="1:6">
      <c r="A375" s="14" t="s">
        <v>27</v>
      </c>
      <c r="B375" s="14" t="str">
        <f>_xlfn.XLOOKUP(Tabela5_2[[#This Row],[Kod jcwp]],Tabela5[Kod jcwp],Tabela5[Region wodny])</f>
        <v>Dolnej Wisły</v>
      </c>
      <c r="C375" s="14" t="s">
        <v>28</v>
      </c>
      <c r="D375" s="14" t="s">
        <v>17</v>
      </c>
      <c r="E375" s="14" t="s">
        <v>4</v>
      </c>
      <c r="F375">
        <v>1</v>
      </c>
    </row>
    <row r="376" spans="1:6">
      <c r="A376" s="14" t="s">
        <v>27</v>
      </c>
      <c r="B376" s="14" t="str">
        <f>_xlfn.XLOOKUP(Tabela5_2[[#This Row],[Kod jcwp]],Tabela5[Kod jcwp],Tabela5[Region wodny])</f>
        <v>Dolnej Wisły</v>
      </c>
      <c r="C376" s="14" t="s">
        <v>28</v>
      </c>
      <c r="D376" s="14" t="s">
        <v>20</v>
      </c>
      <c r="E376" s="14" t="s">
        <v>4</v>
      </c>
      <c r="F376">
        <v>1</v>
      </c>
    </row>
    <row r="377" spans="1:6">
      <c r="A377" s="14" t="s">
        <v>27</v>
      </c>
      <c r="B377" s="14" t="str">
        <f>_xlfn.XLOOKUP(Tabela5_2[[#This Row],[Kod jcwp]],Tabela5[Kod jcwp],Tabela5[Region wodny])</f>
        <v>Dolnej Wisły</v>
      </c>
      <c r="C377" s="14" t="s">
        <v>28</v>
      </c>
      <c r="D377" s="14" t="s">
        <v>15</v>
      </c>
      <c r="E377" s="14" t="s">
        <v>4</v>
      </c>
      <c r="F377">
        <v>1</v>
      </c>
    </row>
    <row r="378" spans="1:6">
      <c r="A378" s="14" t="s">
        <v>27</v>
      </c>
      <c r="B378" s="14" t="str">
        <f>_xlfn.XLOOKUP(Tabela5_2[[#This Row],[Kod jcwp]],Tabela5[Kod jcwp],Tabela5[Region wodny])</f>
        <v>Dolnej Wisły</v>
      </c>
      <c r="C378" s="14" t="s">
        <v>28</v>
      </c>
      <c r="D378" s="14" t="s">
        <v>11</v>
      </c>
      <c r="E378" s="14" t="s">
        <v>4</v>
      </c>
      <c r="F378">
        <v>1</v>
      </c>
    </row>
    <row r="379" spans="1:6">
      <c r="A379" s="14" t="s">
        <v>27</v>
      </c>
      <c r="B379" s="14" t="str">
        <f>_xlfn.XLOOKUP(Tabela5_2[[#This Row],[Kod jcwp]],Tabela5[Kod jcwp],Tabela5[Region wodny])</f>
        <v>Dolnej Wisły</v>
      </c>
      <c r="C379" s="14" t="s">
        <v>28</v>
      </c>
      <c r="D379" s="14" t="s">
        <v>14</v>
      </c>
      <c r="E379" s="14" t="s">
        <v>6</v>
      </c>
      <c r="F379">
        <v>3</v>
      </c>
    </row>
    <row r="380" spans="1:6">
      <c r="A380" s="14" t="s">
        <v>27</v>
      </c>
      <c r="B380" s="14" t="str">
        <f>_xlfn.XLOOKUP(Tabela5_2[[#This Row],[Kod jcwp]],Tabela5[Kod jcwp],Tabela5[Region wodny])</f>
        <v>Dolnej Wisły</v>
      </c>
      <c r="C380" s="14" t="s">
        <v>28</v>
      </c>
      <c r="D380" s="14" t="s">
        <v>12</v>
      </c>
      <c r="E380" s="14" t="s">
        <v>5</v>
      </c>
      <c r="F380">
        <v>2</v>
      </c>
    </row>
    <row r="381" spans="1:6">
      <c r="A381" s="14" t="s">
        <v>27</v>
      </c>
      <c r="B381" s="14" t="str">
        <f>_xlfn.XLOOKUP(Tabela5_2[[#This Row],[Kod jcwp]],Tabela5[Kod jcwp],Tabela5[Region wodny])</f>
        <v>Dolnej Wisły</v>
      </c>
      <c r="C381" s="14" t="s">
        <v>28</v>
      </c>
      <c r="D381" s="14" t="s">
        <v>19</v>
      </c>
      <c r="E381" s="14" t="s">
        <v>4</v>
      </c>
      <c r="F381">
        <v>1</v>
      </c>
    </row>
    <row r="382" spans="1:6">
      <c r="A382" s="14" t="s">
        <v>27</v>
      </c>
      <c r="B382" s="14" t="str">
        <f>_xlfn.XLOOKUP(Tabela5_2[[#This Row],[Kod jcwp]],Tabela5[Kod jcwp],Tabela5[Region wodny])</f>
        <v>Dolnej Wisły</v>
      </c>
      <c r="C382" s="14" t="s">
        <v>28</v>
      </c>
      <c r="D382" s="14" t="s">
        <v>13</v>
      </c>
      <c r="E382" s="14" t="s">
        <v>4</v>
      </c>
      <c r="F382">
        <v>1</v>
      </c>
    </row>
    <row r="383" spans="1:6">
      <c r="A383" s="14" t="s">
        <v>27</v>
      </c>
      <c r="B383" s="14" t="str">
        <f>_xlfn.XLOOKUP(Tabela5_2[[#This Row],[Kod jcwp]],Tabela5[Kod jcwp],Tabela5[Region wodny])</f>
        <v>Dolnej Wisły</v>
      </c>
      <c r="C383" s="14" t="s">
        <v>28</v>
      </c>
      <c r="D383" s="14" t="s">
        <v>16</v>
      </c>
      <c r="E383" s="14" t="s">
        <v>5</v>
      </c>
      <c r="F383">
        <v>2</v>
      </c>
    </row>
    <row r="384" spans="1:6">
      <c r="A384" s="14" t="s">
        <v>27</v>
      </c>
      <c r="B384" s="14" t="str">
        <f>_xlfn.XLOOKUP(Tabela5_2[[#This Row],[Kod jcwp]],Tabela5[Kod jcwp],Tabela5[Region wodny])</f>
        <v>Dolnej Wisły</v>
      </c>
      <c r="C384" s="14" t="s">
        <v>28</v>
      </c>
      <c r="D384" s="14" t="s">
        <v>18</v>
      </c>
      <c r="E384" s="14" t="s">
        <v>5</v>
      </c>
      <c r="F384">
        <v>2</v>
      </c>
    </row>
    <row r="385" spans="1:6">
      <c r="A385" s="14" t="s">
        <v>27</v>
      </c>
      <c r="B385" s="14" t="str">
        <f>_xlfn.XLOOKUP(Tabela5_2[[#This Row],[Kod jcwp]],Tabela5[Kod jcwp],Tabela5[Region wodny])</f>
        <v>Dolnej Wisły</v>
      </c>
      <c r="C385" s="14" t="s">
        <v>28</v>
      </c>
      <c r="D385" s="14" t="s">
        <v>17</v>
      </c>
      <c r="E385" s="14" t="s">
        <v>4</v>
      </c>
      <c r="F385">
        <v>1</v>
      </c>
    </row>
    <row r="386" spans="1:6">
      <c r="A386" s="14" t="s">
        <v>27</v>
      </c>
      <c r="B386" s="14" t="str">
        <f>_xlfn.XLOOKUP(Tabela5_2[[#This Row],[Kod jcwp]],Tabela5[Kod jcwp],Tabela5[Region wodny])</f>
        <v>Dolnej Wisły</v>
      </c>
      <c r="C386" s="14" t="s">
        <v>28</v>
      </c>
      <c r="D386" s="14" t="s">
        <v>20</v>
      </c>
      <c r="E386" s="14" t="s">
        <v>4</v>
      </c>
      <c r="F386">
        <v>1</v>
      </c>
    </row>
    <row r="387" spans="1:6">
      <c r="A387" s="14" t="s">
        <v>27</v>
      </c>
      <c r="B387" s="14" t="str">
        <f>_xlfn.XLOOKUP(Tabela5_2[[#This Row],[Kod jcwp]],Tabela5[Kod jcwp],Tabela5[Region wodny])</f>
        <v>Dolnej Wisły</v>
      </c>
      <c r="C387" s="14" t="s">
        <v>28</v>
      </c>
      <c r="D387" s="14" t="s">
        <v>15</v>
      </c>
      <c r="E387" s="14" t="s">
        <v>4</v>
      </c>
      <c r="F387">
        <v>1</v>
      </c>
    </row>
    <row r="388" spans="1:6">
      <c r="A388" s="14" t="s">
        <v>27</v>
      </c>
      <c r="B388" s="14" t="str">
        <f>_xlfn.XLOOKUP(Tabela5_2[[#This Row],[Kod jcwp]],Tabela5[Kod jcwp],Tabela5[Region wodny])</f>
        <v>Dolnej Wisły</v>
      </c>
      <c r="C388" s="14" t="s">
        <v>28</v>
      </c>
      <c r="D388" s="14" t="s">
        <v>11</v>
      </c>
      <c r="E388" s="14" t="s">
        <v>4</v>
      </c>
      <c r="F388">
        <v>1</v>
      </c>
    </row>
    <row r="389" spans="1:6">
      <c r="A389" s="14" t="s">
        <v>27</v>
      </c>
      <c r="B389" s="14" t="str">
        <f>_xlfn.XLOOKUP(Tabela5_2[[#This Row],[Kod jcwp]],Tabela5[Kod jcwp],Tabela5[Region wodny])</f>
        <v>Dolnej Wisły</v>
      </c>
      <c r="C389" s="14" t="s">
        <v>28</v>
      </c>
      <c r="D389" s="14" t="s">
        <v>14</v>
      </c>
      <c r="E389" s="14" t="s">
        <v>4</v>
      </c>
      <c r="F389">
        <v>1</v>
      </c>
    </row>
    <row r="390" spans="1:6">
      <c r="A390" s="14" t="s">
        <v>27</v>
      </c>
      <c r="B390" s="14" t="str">
        <f>_xlfn.XLOOKUP(Tabela5_2[[#This Row],[Kod jcwp]],Tabela5[Kod jcwp],Tabela5[Region wodny])</f>
        <v>Dolnej Wisły</v>
      </c>
      <c r="C390" s="14" t="s">
        <v>28</v>
      </c>
      <c r="D390" s="14" t="s">
        <v>12</v>
      </c>
      <c r="E390" s="14" t="s">
        <v>4</v>
      </c>
      <c r="F390">
        <v>1</v>
      </c>
    </row>
    <row r="391" spans="1:6">
      <c r="A391" s="14" t="s">
        <v>27</v>
      </c>
      <c r="B391" s="14" t="str">
        <f>_xlfn.XLOOKUP(Tabela5_2[[#This Row],[Kod jcwp]],Tabela5[Kod jcwp],Tabela5[Region wodny])</f>
        <v>Dolnej Wisły</v>
      </c>
      <c r="C391" s="14" t="s">
        <v>28</v>
      </c>
      <c r="D391" s="14" t="s">
        <v>19</v>
      </c>
      <c r="E391" s="14" t="s">
        <v>4</v>
      </c>
      <c r="F391">
        <v>1</v>
      </c>
    </row>
    <row r="392" spans="1:6">
      <c r="A392" s="14" t="s">
        <v>27</v>
      </c>
      <c r="B392" s="14" t="str">
        <f>_xlfn.XLOOKUP(Tabela5_2[[#This Row],[Kod jcwp]],Tabela5[Kod jcwp],Tabela5[Region wodny])</f>
        <v>Dolnej Wisły</v>
      </c>
      <c r="C392" s="14" t="s">
        <v>28</v>
      </c>
      <c r="D392" s="14" t="s">
        <v>13</v>
      </c>
      <c r="E392" s="14" t="s">
        <v>4</v>
      </c>
      <c r="F392">
        <v>1</v>
      </c>
    </row>
    <row r="393" spans="1:6">
      <c r="A393" s="14" t="s">
        <v>27</v>
      </c>
      <c r="B393" s="14" t="str">
        <f>_xlfn.XLOOKUP(Tabela5_2[[#This Row],[Kod jcwp]],Tabela5[Kod jcwp],Tabela5[Region wodny])</f>
        <v>Dolnej Wisły</v>
      </c>
      <c r="C393" s="14" t="s">
        <v>28</v>
      </c>
      <c r="D393" s="14" t="s">
        <v>16</v>
      </c>
      <c r="E393" s="14" t="s">
        <v>5</v>
      </c>
      <c r="F393">
        <v>2</v>
      </c>
    </row>
    <row r="394" spans="1:6">
      <c r="A394" s="14" t="s">
        <v>27</v>
      </c>
      <c r="B394" s="14" t="str">
        <f>_xlfn.XLOOKUP(Tabela5_2[[#This Row],[Kod jcwp]],Tabela5[Kod jcwp],Tabela5[Region wodny])</f>
        <v>Dolnej Wisły</v>
      </c>
      <c r="C394" s="14" t="s">
        <v>28</v>
      </c>
      <c r="D394" s="14" t="s">
        <v>18</v>
      </c>
      <c r="E394" s="14" t="s">
        <v>5</v>
      </c>
      <c r="F394">
        <v>2</v>
      </c>
    </row>
    <row r="395" spans="1:6">
      <c r="A395" s="14" t="s">
        <v>27</v>
      </c>
      <c r="B395" s="14" t="str">
        <f>_xlfn.XLOOKUP(Tabela5_2[[#This Row],[Kod jcwp]],Tabela5[Kod jcwp],Tabela5[Region wodny])</f>
        <v>Dolnej Wisły</v>
      </c>
      <c r="C395" s="14" t="s">
        <v>28</v>
      </c>
      <c r="D395" s="14" t="s">
        <v>17</v>
      </c>
      <c r="E395" s="14" t="s">
        <v>4</v>
      </c>
      <c r="F395">
        <v>1</v>
      </c>
    </row>
    <row r="396" spans="1:6">
      <c r="A396" s="14" t="s">
        <v>27</v>
      </c>
      <c r="B396" s="14" t="str">
        <f>_xlfn.XLOOKUP(Tabela5_2[[#This Row],[Kod jcwp]],Tabela5[Kod jcwp],Tabela5[Region wodny])</f>
        <v>Dolnej Wisły</v>
      </c>
      <c r="C396" s="14" t="s">
        <v>28</v>
      </c>
      <c r="D396" s="14" t="s">
        <v>20</v>
      </c>
      <c r="E396" s="14" t="s">
        <v>4</v>
      </c>
      <c r="F396">
        <v>1</v>
      </c>
    </row>
    <row r="397" spans="1:6">
      <c r="A397" s="14" t="s">
        <v>27</v>
      </c>
      <c r="B397" s="14" t="str">
        <f>_xlfn.XLOOKUP(Tabela5_2[[#This Row],[Kod jcwp]],Tabela5[Kod jcwp],Tabela5[Region wodny])</f>
        <v>Dolnej Wisły</v>
      </c>
      <c r="C397" s="14" t="s">
        <v>28</v>
      </c>
      <c r="D397" s="14" t="s">
        <v>15</v>
      </c>
      <c r="E397" s="14" t="s">
        <v>4</v>
      </c>
      <c r="F397">
        <v>1</v>
      </c>
    </row>
    <row r="398" spans="1:6">
      <c r="A398" s="14" t="s">
        <v>27</v>
      </c>
      <c r="B398" s="14" t="str">
        <f>_xlfn.XLOOKUP(Tabela5_2[[#This Row],[Kod jcwp]],Tabela5[Kod jcwp],Tabela5[Region wodny])</f>
        <v>Dolnej Wisły</v>
      </c>
      <c r="C398" s="14" t="s">
        <v>28</v>
      </c>
      <c r="D398" s="14" t="s">
        <v>11</v>
      </c>
      <c r="E398" s="14" t="s">
        <v>4</v>
      </c>
      <c r="F398">
        <v>1</v>
      </c>
    </row>
    <row r="399" spans="1:6">
      <c r="A399" s="14" t="s">
        <v>27</v>
      </c>
      <c r="B399" s="14" t="str">
        <f>_xlfn.XLOOKUP(Tabela5_2[[#This Row],[Kod jcwp]],Tabela5[Kod jcwp],Tabela5[Region wodny])</f>
        <v>Dolnej Wisły</v>
      </c>
      <c r="C399" s="14" t="s">
        <v>28</v>
      </c>
      <c r="D399" s="14" t="s">
        <v>14</v>
      </c>
      <c r="E399" s="14" t="s">
        <v>4</v>
      </c>
      <c r="F399">
        <v>1</v>
      </c>
    </row>
    <row r="400" spans="1:6">
      <c r="A400" s="14" t="s">
        <v>27</v>
      </c>
      <c r="B400" s="14" t="str">
        <f>_xlfn.XLOOKUP(Tabela5_2[[#This Row],[Kod jcwp]],Tabela5[Kod jcwp],Tabela5[Region wodny])</f>
        <v>Dolnej Wisły</v>
      </c>
      <c r="C400" s="14" t="s">
        <v>28</v>
      </c>
      <c r="D400" s="14" t="s">
        <v>12</v>
      </c>
      <c r="E400" s="14" t="s">
        <v>4</v>
      </c>
      <c r="F400">
        <v>1</v>
      </c>
    </row>
    <row r="401" spans="1:6">
      <c r="A401" s="14" t="s">
        <v>27</v>
      </c>
      <c r="B401" s="14" t="str">
        <f>_xlfn.XLOOKUP(Tabela5_2[[#This Row],[Kod jcwp]],Tabela5[Kod jcwp],Tabela5[Region wodny])</f>
        <v>Dolnej Wisły</v>
      </c>
      <c r="C401" s="14" t="s">
        <v>28</v>
      </c>
      <c r="D401" s="14" t="s">
        <v>19</v>
      </c>
      <c r="E401" s="14" t="s">
        <v>4</v>
      </c>
      <c r="F401">
        <v>1</v>
      </c>
    </row>
    <row r="402" spans="1:6">
      <c r="A402" s="14" t="s">
        <v>27</v>
      </c>
      <c r="B402" s="14" t="str">
        <f>_xlfn.XLOOKUP(Tabela5_2[[#This Row],[Kod jcwp]],Tabela5[Kod jcwp],Tabela5[Region wodny])</f>
        <v>Dolnej Wisły</v>
      </c>
      <c r="C402" s="14" t="s">
        <v>28</v>
      </c>
      <c r="D402" s="14" t="s">
        <v>13</v>
      </c>
      <c r="E402" s="14" t="s">
        <v>6</v>
      </c>
      <c r="F402">
        <v>3</v>
      </c>
    </row>
    <row r="403" spans="1:6">
      <c r="A403" s="14" t="s">
        <v>27</v>
      </c>
      <c r="B403" s="14" t="str">
        <f>_xlfn.XLOOKUP(Tabela5_2[[#This Row],[Kod jcwp]],Tabela5[Kod jcwp],Tabela5[Region wodny])</f>
        <v>Dolnej Wisły</v>
      </c>
      <c r="C403" s="14" t="s">
        <v>28</v>
      </c>
      <c r="D403" s="14" t="s">
        <v>16</v>
      </c>
      <c r="E403" s="14" t="s">
        <v>6</v>
      </c>
      <c r="F403">
        <v>3</v>
      </c>
    </row>
    <row r="404" spans="1:6">
      <c r="A404" s="14" t="s">
        <v>27</v>
      </c>
      <c r="B404" s="14" t="str">
        <f>_xlfn.XLOOKUP(Tabela5_2[[#This Row],[Kod jcwp]],Tabela5[Kod jcwp],Tabela5[Region wodny])</f>
        <v>Dolnej Wisły</v>
      </c>
      <c r="C404" s="14" t="s">
        <v>28</v>
      </c>
      <c r="D404" s="14" t="s">
        <v>18</v>
      </c>
      <c r="E404" s="14" t="s">
        <v>5</v>
      </c>
      <c r="F404">
        <v>2</v>
      </c>
    </row>
    <row r="405" spans="1:6">
      <c r="A405" s="14" t="s">
        <v>27</v>
      </c>
      <c r="B405" s="14" t="str">
        <f>_xlfn.XLOOKUP(Tabela5_2[[#This Row],[Kod jcwp]],Tabela5[Kod jcwp],Tabela5[Region wodny])</f>
        <v>Dolnej Wisły</v>
      </c>
      <c r="C405" s="14" t="s">
        <v>28</v>
      </c>
      <c r="D405" s="14" t="s">
        <v>17</v>
      </c>
      <c r="E405" s="14" t="s">
        <v>5</v>
      </c>
      <c r="F405">
        <v>2</v>
      </c>
    </row>
    <row r="406" spans="1:6">
      <c r="A406" s="14" t="s">
        <v>27</v>
      </c>
      <c r="B406" s="14" t="str">
        <f>_xlfn.XLOOKUP(Tabela5_2[[#This Row],[Kod jcwp]],Tabela5[Kod jcwp],Tabela5[Region wodny])</f>
        <v>Dolnej Wisły</v>
      </c>
      <c r="C406" s="14" t="s">
        <v>28</v>
      </c>
      <c r="D406" s="14" t="s">
        <v>20</v>
      </c>
      <c r="E406" s="14" t="s">
        <v>6</v>
      </c>
      <c r="F406">
        <v>3</v>
      </c>
    </row>
    <row r="407" spans="1:6">
      <c r="A407" s="14" t="s">
        <v>27</v>
      </c>
      <c r="B407" s="14" t="str">
        <f>_xlfn.XLOOKUP(Tabela5_2[[#This Row],[Kod jcwp]],Tabela5[Kod jcwp],Tabela5[Region wodny])</f>
        <v>Dolnej Wisły</v>
      </c>
      <c r="C407" s="14" t="s">
        <v>28</v>
      </c>
      <c r="D407" s="14" t="s">
        <v>15</v>
      </c>
      <c r="E407" s="14" t="s">
        <v>4</v>
      </c>
      <c r="F407">
        <v>1</v>
      </c>
    </row>
    <row r="408" spans="1:6">
      <c r="A408" s="14" t="s">
        <v>27</v>
      </c>
      <c r="B408" s="14" t="str">
        <f>_xlfn.XLOOKUP(Tabela5_2[[#This Row],[Kod jcwp]],Tabela5[Kod jcwp],Tabela5[Region wodny])</f>
        <v>Dolnej Wisły</v>
      </c>
      <c r="C408" s="14" t="s">
        <v>28</v>
      </c>
      <c r="D408" s="14" t="s">
        <v>11</v>
      </c>
      <c r="E408" s="14" t="s">
        <v>6</v>
      </c>
      <c r="F408">
        <v>3</v>
      </c>
    </row>
    <row r="409" spans="1:6">
      <c r="A409" s="14" t="s">
        <v>27</v>
      </c>
      <c r="B409" s="14" t="str">
        <f>_xlfn.XLOOKUP(Tabela5_2[[#This Row],[Kod jcwp]],Tabela5[Kod jcwp],Tabela5[Region wodny])</f>
        <v>Dolnej Wisły</v>
      </c>
      <c r="C409" s="14" t="s">
        <v>28</v>
      </c>
      <c r="D409" s="14" t="s">
        <v>14</v>
      </c>
      <c r="E409" s="14" t="s">
        <v>6</v>
      </c>
      <c r="F409">
        <v>3</v>
      </c>
    </row>
    <row r="410" spans="1:6">
      <c r="A410" s="14" t="s">
        <v>27</v>
      </c>
      <c r="B410" s="14" t="str">
        <f>_xlfn.XLOOKUP(Tabela5_2[[#This Row],[Kod jcwp]],Tabela5[Kod jcwp],Tabela5[Region wodny])</f>
        <v>Dolnej Wisły</v>
      </c>
      <c r="C410" s="14" t="s">
        <v>28</v>
      </c>
      <c r="D410" s="14" t="s">
        <v>12</v>
      </c>
      <c r="E410" s="14" t="s">
        <v>6</v>
      </c>
      <c r="F410">
        <v>3</v>
      </c>
    </row>
    <row r="411" spans="1:6">
      <c r="A411" s="14" t="s">
        <v>27</v>
      </c>
      <c r="B411" s="14" t="str">
        <f>_xlfn.XLOOKUP(Tabela5_2[[#This Row],[Kod jcwp]],Tabela5[Kod jcwp],Tabela5[Region wodny])</f>
        <v>Dolnej Wisły</v>
      </c>
      <c r="C411" s="14" t="s">
        <v>28</v>
      </c>
      <c r="D411" s="14" t="s">
        <v>19</v>
      </c>
      <c r="E411" s="14" t="s">
        <v>4</v>
      </c>
      <c r="F411">
        <v>1</v>
      </c>
    </row>
    <row r="412" spans="1:6">
      <c r="A412" s="14" t="s">
        <v>27</v>
      </c>
      <c r="B412" s="14" t="str">
        <f>_xlfn.XLOOKUP(Tabela5_2[[#This Row],[Kod jcwp]],Tabela5[Kod jcwp],Tabela5[Region wodny])</f>
        <v>Dolnej Wisły</v>
      </c>
      <c r="C412" s="14" t="s">
        <v>28</v>
      </c>
      <c r="D412" s="14" t="s">
        <v>13</v>
      </c>
      <c r="E412" s="14" t="s">
        <v>4</v>
      </c>
      <c r="F412">
        <v>1</v>
      </c>
    </row>
    <row r="413" spans="1:6">
      <c r="A413" s="14" t="s">
        <v>27</v>
      </c>
      <c r="B413" s="14" t="str">
        <f>_xlfn.XLOOKUP(Tabela5_2[[#This Row],[Kod jcwp]],Tabela5[Kod jcwp],Tabela5[Region wodny])</f>
        <v>Dolnej Wisły</v>
      </c>
      <c r="C413" s="14" t="s">
        <v>28</v>
      </c>
      <c r="D413" s="14" t="s">
        <v>16</v>
      </c>
      <c r="E413" s="14" t="s">
        <v>190</v>
      </c>
    </row>
    <row r="414" spans="1:6">
      <c r="A414" s="14" t="s">
        <v>27</v>
      </c>
      <c r="B414" s="14" t="str">
        <f>_xlfn.XLOOKUP(Tabela5_2[[#This Row],[Kod jcwp]],Tabela5[Kod jcwp],Tabela5[Region wodny])</f>
        <v>Dolnej Wisły</v>
      </c>
      <c r="C414" s="14" t="s">
        <v>28</v>
      </c>
      <c r="D414" s="14" t="s">
        <v>18</v>
      </c>
      <c r="E414" s="14" t="s">
        <v>5</v>
      </c>
      <c r="F414">
        <v>2</v>
      </c>
    </row>
    <row r="415" spans="1:6">
      <c r="A415" s="14" t="s">
        <v>27</v>
      </c>
      <c r="B415" s="14" t="str">
        <f>_xlfn.XLOOKUP(Tabela5_2[[#This Row],[Kod jcwp]],Tabela5[Kod jcwp],Tabela5[Region wodny])</f>
        <v>Dolnej Wisły</v>
      </c>
      <c r="C415" s="14" t="s">
        <v>28</v>
      </c>
      <c r="D415" s="14" t="s">
        <v>17</v>
      </c>
      <c r="E415" s="14" t="s">
        <v>4</v>
      </c>
      <c r="F415">
        <v>1</v>
      </c>
    </row>
    <row r="416" spans="1:6">
      <c r="A416" s="14" t="s">
        <v>27</v>
      </c>
      <c r="B416" s="14" t="str">
        <f>_xlfn.XLOOKUP(Tabela5_2[[#This Row],[Kod jcwp]],Tabela5[Kod jcwp],Tabela5[Region wodny])</f>
        <v>Dolnej Wisły</v>
      </c>
      <c r="C416" s="14" t="s">
        <v>28</v>
      </c>
      <c r="D416" s="14" t="s">
        <v>20</v>
      </c>
      <c r="E416" s="14" t="s">
        <v>4</v>
      </c>
      <c r="F416">
        <v>1</v>
      </c>
    </row>
    <row r="417" spans="1:6">
      <c r="A417" s="14" t="s">
        <v>27</v>
      </c>
      <c r="B417" s="14" t="str">
        <f>_xlfn.XLOOKUP(Tabela5_2[[#This Row],[Kod jcwp]],Tabela5[Kod jcwp],Tabela5[Region wodny])</f>
        <v>Dolnej Wisły</v>
      </c>
      <c r="C417" s="14" t="s">
        <v>28</v>
      </c>
      <c r="D417" s="14" t="s">
        <v>15</v>
      </c>
      <c r="E417" s="14" t="s">
        <v>4</v>
      </c>
      <c r="F417">
        <v>1</v>
      </c>
    </row>
    <row r="418" spans="1:6">
      <c r="A418" s="14" t="s">
        <v>27</v>
      </c>
      <c r="B418" s="14" t="str">
        <f>_xlfn.XLOOKUP(Tabela5_2[[#This Row],[Kod jcwp]],Tabela5[Kod jcwp],Tabela5[Region wodny])</f>
        <v>Dolnej Wisły</v>
      </c>
      <c r="C418" s="14" t="s">
        <v>28</v>
      </c>
      <c r="D418" s="14" t="s">
        <v>11</v>
      </c>
      <c r="E418" s="14" t="s">
        <v>4</v>
      </c>
      <c r="F418">
        <v>1</v>
      </c>
    </row>
    <row r="419" spans="1:6">
      <c r="A419" s="14" t="s">
        <v>27</v>
      </c>
      <c r="B419" s="14" t="str">
        <f>_xlfn.XLOOKUP(Tabela5_2[[#This Row],[Kod jcwp]],Tabela5[Kod jcwp],Tabela5[Region wodny])</f>
        <v>Dolnej Wisły</v>
      </c>
      <c r="C419" s="14" t="s">
        <v>28</v>
      </c>
      <c r="D419" s="14" t="s">
        <v>14</v>
      </c>
      <c r="E419" s="14" t="s">
        <v>4</v>
      </c>
      <c r="F419">
        <v>1</v>
      </c>
    </row>
    <row r="420" spans="1:6">
      <c r="A420" s="14" t="s">
        <v>27</v>
      </c>
      <c r="B420" s="14" t="str">
        <f>_xlfn.XLOOKUP(Tabela5_2[[#This Row],[Kod jcwp]],Tabela5[Kod jcwp],Tabela5[Region wodny])</f>
        <v>Dolnej Wisły</v>
      </c>
      <c r="C420" s="14" t="s">
        <v>28</v>
      </c>
      <c r="D420" s="14" t="s">
        <v>12</v>
      </c>
      <c r="E420" s="14" t="s">
        <v>4</v>
      </c>
      <c r="F420">
        <v>1</v>
      </c>
    </row>
    <row r="421" spans="1:6">
      <c r="A421" s="14" t="s">
        <v>27</v>
      </c>
      <c r="B421" s="14" t="str">
        <f>_xlfn.XLOOKUP(Tabela5_2[[#This Row],[Kod jcwp]],Tabela5[Kod jcwp],Tabela5[Region wodny])</f>
        <v>Dolnej Wisły</v>
      </c>
      <c r="C421" s="14" t="s">
        <v>28</v>
      </c>
      <c r="D421" s="14" t="s">
        <v>19</v>
      </c>
      <c r="E421" s="14" t="s">
        <v>4</v>
      </c>
      <c r="F421">
        <v>1</v>
      </c>
    </row>
    <row r="422" spans="1:6">
      <c r="A422" s="14" t="s">
        <v>27</v>
      </c>
      <c r="B422" s="14" t="str">
        <f>_xlfn.XLOOKUP(Tabela5_2[[#This Row],[Kod jcwp]],Tabela5[Kod jcwp],Tabela5[Region wodny])</f>
        <v>Dolnej Wisły</v>
      </c>
      <c r="C422" s="14" t="s">
        <v>28</v>
      </c>
      <c r="D422" s="14" t="s">
        <v>13</v>
      </c>
      <c r="E422" s="14" t="s">
        <v>5</v>
      </c>
      <c r="F422">
        <v>2</v>
      </c>
    </row>
    <row r="423" spans="1:6">
      <c r="A423" s="14" t="s">
        <v>27</v>
      </c>
      <c r="B423" s="14" t="str">
        <f>_xlfn.XLOOKUP(Tabela5_2[[#This Row],[Kod jcwp]],Tabela5[Kod jcwp],Tabela5[Region wodny])</f>
        <v>Dolnej Wisły</v>
      </c>
      <c r="C423" s="14" t="s">
        <v>28</v>
      </c>
      <c r="D423" s="14" t="s">
        <v>16</v>
      </c>
      <c r="E423" s="14" t="s">
        <v>5</v>
      </c>
      <c r="F423">
        <v>2</v>
      </c>
    </row>
    <row r="424" spans="1:6">
      <c r="A424" s="14" t="s">
        <v>27</v>
      </c>
      <c r="B424" s="14" t="str">
        <f>_xlfn.XLOOKUP(Tabela5_2[[#This Row],[Kod jcwp]],Tabela5[Kod jcwp],Tabela5[Region wodny])</f>
        <v>Dolnej Wisły</v>
      </c>
      <c r="C424" s="14" t="s">
        <v>28</v>
      </c>
      <c r="D424" s="14" t="s">
        <v>18</v>
      </c>
      <c r="E424" s="14" t="s">
        <v>5</v>
      </c>
      <c r="F424">
        <v>2</v>
      </c>
    </row>
    <row r="425" spans="1:6">
      <c r="A425" s="14" t="s">
        <v>27</v>
      </c>
      <c r="B425" s="14" t="str">
        <f>_xlfn.XLOOKUP(Tabela5_2[[#This Row],[Kod jcwp]],Tabela5[Kod jcwp],Tabela5[Region wodny])</f>
        <v>Dolnej Wisły</v>
      </c>
      <c r="C425" s="14" t="s">
        <v>28</v>
      </c>
      <c r="D425" s="14" t="s">
        <v>17</v>
      </c>
      <c r="E425" s="14" t="s">
        <v>4</v>
      </c>
      <c r="F425">
        <v>1</v>
      </c>
    </row>
    <row r="426" spans="1:6">
      <c r="A426" s="14" t="s">
        <v>27</v>
      </c>
      <c r="B426" s="14" t="str">
        <f>_xlfn.XLOOKUP(Tabela5_2[[#This Row],[Kod jcwp]],Tabela5[Kod jcwp],Tabela5[Region wodny])</f>
        <v>Dolnej Wisły</v>
      </c>
      <c r="C426" s="14" t="s">
        <v>28</v>
      </c>
      <c r="D426" s="14" t="s">
        <v>20</v>
      </c>
      <c r="E426" s="14" t="s">
        <v>4</v>
      </c>
      <c r="F426">
        <v>1</v>
      </c>
    </row>
    <row r="427" spans="1:6">
      <c r="A427" s="14" t="s">
        <v>27</v>
      </c>
      <c r="B427" s="14" t="str">
        <f>_xlfn.XLOOKUP(Tabela5_2[[#This Row],[Kod jcwp]],Tabela5[Kod jcwp],Tabela5[Region wodny])</f>
        <v>Dolnej Wisły</v>
      </c>
      <c r="C427" s="14" t="s">
        <v>28</v>
      </c>
      <c r="D427" s="14" t="s">
        <v>15</v>
      </c>
      <c r="E427" s="14" t="s">
        <v>4</v>
      </c>
      <c r="F427">
        <v>1</v>
      </c>
    </row>
    <row r="428" spans="1:6">
      <c r="A428" s="14" t="s">
        <v>27</v>
      </c>
      <c r="B428" s="14" t="str">
        <f>_xlfn.XLOOKUP(Tabela5_2[[#This Row],[Kod jcwp]],Tabela5[Kod jcwp],Tabela5[Region wodny])</f>
        <v>Dolnej Wisły</v>
      </c>
      <c r="C428" s="14" t="s">
        <v>28</v>
      </c>
      <c r="D428" s="14" t="s">
        <v>11</v>
      </c>
      <c r="E428" s="14" t="s">
        <v>4</v>
      </c>
      <c r="F428">
        <v>1</v>
      </c>
    </row>
    <row r="429" spans="1:6">
      <c r="A429" s="14" t="s">
        <v>27</v>
      </c>
      <c r="B429" s="14" t="str">
        <f>_xlfn.XLOOKUP(Tabela5_2[[#This Row],[Kod jcwp]],Tabela5[Kod jcwp],Tabela5[Region wodny])</f>
        <v>Dolnej Wisły</v>
      </c>
      <c r="C429" s="14" t="s">
        <v>28</v>
      </c>
      <c r="D429" s="14" t="s">
        <v>14</v>
      </c>
      <c r="E429" s="14" t="s">
        <v>5</v>
      </c>
      <c r="F429">
        <v>2</v>
      </c>
    </row>
    <row r="430" spans="1:6">
      <c r="A430" s="14" t="s">
        <v>27</v>
      </c>
      <c r="B430" s="14" t="str">
        <f>_xlfn.XLOOKUP(Tabela5_2[[#This Row],[Kod jcwp]],Tabela5[Kod jcwp],Tabela5[Region wodny])</f>
        <v>Dolnej Wisły</v>
      </c>
      <c r="C430" s="14" t="s">
        <v>28</v>
      </c>
      <c r="D430" s="14" t="s">
        <v>12</v>
      </c>
      <c r="E430" s="14" t="s">
        <v>4</v>
      </c>
      <c r="F430">
        <v>1</v>
      </c>
    </row>
    <row r="431" spans="1:6">
      <c r="A431" s="14" t="s">
        <v>27</v>
      </c>
      <c r="B431" s="14" t="str">
        <f>_xlfn.XLOOKUP(Tabela5_2[[#This Row],[Kod jcwp]],Tabela5[Kod jcwp],Tabela5[Region wodny])</f>
        <v>Dolnej Wisły</v>
      </c>
      <c r="C431" s="14" t="s">
        <v>28</v>
      </c>
      <c r="D431" s="14" t="s">
        <v>19</v>
      </c>
      <c r="E431" s="14" t="s">
        <v>4</v>
      </c>
      <c r="F431">
        <v>1</v>
      </c>
    </row>
    <row r="432" spans="1:6">
      <c r="A432" s="14" t="s">
        <v>29</v>
      </c>
      <c r="B432" s="14" t="str">
        <f>_xlfn.XLOOKUP(Tabela5_2[[#This Row],[Kod jcwp]],Tabela5[Kod jcwp],Tabela5[Region wodny])</f>
        <v>Dolnej Wisły</v>
      </c>
      <c r="C432" s="14" t="s">
        <v>30</v>
      </c>
      <c r="D432" s="14" t="s">
        <v>13</v>
      </c>
      <c r="E432" s="14" t="s">
        <v>5</v>
      </c>
      <c r="F432">
        <v>2</v>
      </c>
    </row>
    <row r="433" spans="1:6">
      <c r="A433" s="14" t="s">
        <v>29</v>
      </c>
      <c r="B433" s="14" t="str">
        <f>_xlfn.XLOOKUP(Tabela5_2[[#This Row],[Kod jcwp]],Tabela5[Kod jcwp],Tabela5[Region wodny])</f>
        <v>Dolnej Wisły</v>
      </c>
      <c r="C433" s="14" t="s">
        <v>30</v>
      </c>
      <c r="D433" s="14" t="s">
        <v>16</v>
      </c>
      <c r="E433" s="14" t="s">
        <v>5</v>
      </c>
      <c r="F433">
        <v>2</v>
      </c>
    </row>
    <row r="434" spans="1:6">
      <c r="A434" s="14" t="s">
        <v>29</v>
      </c>
      <c r="B434" s="14" t="str">
        <f>_xlfn.XLOOKUP(Tabela5_2[[#This Row],[Kod jcwp]],Tabela5[Kod jcwp],Tabela5[Region wodny])</f>
        <v>Dolnej Wisły</v>
      </c>
      <c r="C434" s="14" t="s">
        <v>30</v>
      </c>
      <c r="D434" s="14" t="s">
        <v>18</v>
      </c>
      <c r="E434" s="14" t="s">
        <v>5</v>
      </c>
      <c r="F434">
        <v>2</v>
      </c>
    </row>
    <row r="435" spans="1:6">
      <c r="A435" s="14" t="s">
        <v>29</v>
      </c>
      <c r="B435" s="14" t="str">
        <f>_xlfn.XLOOKUP(Tabela5_2[[#This Row],[Kod jcwp]],Tabela5[Kod jcwp],Tabela5[Region wodny])</f>
        <v>Dolnej Wisły</v>
      </c>
      <c r="C435" s="14" t="s">
        <v>30</v>
      </c>
      <c r="D435" s="14" t="s">
        <v>17</v>
      </c>
      <c r="E435" s="14" t="s">
        <v>5</v>
      </c>
      <c r="F435">
        <v>2</v>
      </c>
    </row>
    <row r="436" spans="1:6">
      <c r="A436" s="14" t="s">
        <v>29</v>
      </c>
      <c r="B436" s="14" t="str">
        <f>_xlfn.XLOOKUP(Tabela5_2[[#This Row],[Kod jcwp]],Tabela5[Kod jcwp],Tabela5[Region wodny])</f>
        <v>Dolnej Wisły</v>
      </c>
      <c r="C436" s="14" t="s">
        <v>30</v>
      </c>
      <c r="D436" s="14" t="s">
        <v>20</v>
      </c>
      <c r="E436" s="14" t="s">
        <v>4</v>
      </c>
      <c r="F436">
        <v>1</v>
      </c>
    </row>
    <row r="437" spans="1:6">
      <c r="A437" s="14" t="s">
        <v>29</v>
      </c>
      <c r="B437" s="14" t="str">
        <f>_xlfn.XLOOKUP(Tabela5_2[[#This Row],[Kod jcwp]],Tabela5[Kod jcwp],Tabela5[Region wodny])</f>
        <v>Dolnej Wisły</v>
      </c>
      <c r="C437" s="14" t="s">
        <v>30</v>
      </c>
      <c r="D437" s="14" t="s">
        <v>15</v>
      </c>
      <c r="E437" s="14" t="s">
        <v>4</v>
      </c>
      <c r="F437">
        <v>1</v>
      </c>
    </row>
    <row r="438" spans="1:6">
      <c r="A438" s="14" t="s">
        <v>29</v>
      </c>
      <c r="B438" s="14" t="str">
        <f>_xlfn.XLOOKUP(Tabela5_2[[#This Row],[Kod jcwp]],Tabela5[Kod jcwp],Tabela5[Region wodny])</f>
        <v>Dolnej Wisły</v>
      </c>
      <c r="C438" s="14" t="s">
        <v>30</v>
      </c>
      <c r="D438" s="14" t="s">
        <v>11</v>
      </c>
      <c r="E438" s="14" t="s">
        <v>5</v>
      </c>
      <c r="F438">
        <v>2</v>
      </c>
    </row>
    <row r="439" spans="1:6">
      <c r="A439" s="14" t="s">
        <v>29</v>
      </c>
      <c r="B439" s="14" t="str">
        <f>_xlfn.XLOOKUP(Tabela5_2[[#This Row],[Kod jcwp]],Tabela5[Kod jcwp],Tabela5[Region wodny])</f>
        <v>Dolnej Wisły</v>
      </c>
      <c r="C439" s="14" t="s">
        <v>30</v>
      </c>
      <c r="D439" s="14" t="s">
        <v>14</v>
      </c>
      <c r="E439" s="14" t="s">
        <v>5</v>
      </c>
      <c r="F439">
        <v>2</v>
      </c>
    </row>
    <row r="440" spans="1:6">
      <c r="A440" s="14" t="s">
        <v>29</v>
      </c>
      <c r="B440" s="14" t="str">
        <f>_xlfn.XLOOKUP(Tabela5_2[[#This Row],[Kod jcwp]],Tabela5[Kod jcwp],Tabela5[Region wodny])</f>
        <v>Dolnej Wisły</v>
      </c>
      <c r="C440" s="14" t="s">
        <v>30</v>
      </c>
      <c r="D440" s="14" t="s">
        <v>12</v>
      </c>
      <c r="E440" s="14" t="s">
        <v>5</v>
      </c>
      <c r="F440">
        <v>2</v>
      </c>
    </row>
    <row r="441" spans="1:6">
      <c r="A441" s="14" t="s">
        <v>29</v>
      </c>
      <c r="B441" s="14" t="str">
        <f>_xlfn.XLOOKUP(Tabela5_2[[#This Row],[Kod jcwp]],Tabela5[Kod jcwp],Tabela5[Region wodny])</f>
        <v>Dolnej Wisły</v>
      </c>
      <c r="C441" s="14" t="s">
        <v>30</v>
      </c>
      <c r="D441" s="14" t="s">
        <v>19</v>
      </c>
      <c r="E441" s="14" t="s">
        <v>6</v>
      </c>
      <c r="F441">
        <v>3</v>
      </c>
    </row>
    <row r="442" spans="1:6">
      <c r="A442" s="14" t="s">
        <v>29</v>
      </c>
      <c r="B442" s="14" t="str">
        <f>_xlfn.XLOOKUP(Tabela5_2[[#This Row],[Kod jcwp]],Tabela5[Kod jcwp],Tabela5[Region wodny])</f>
        <v>Dolnej Wisły</v>
      </c>
      <c r="C442" s="14" t="s">
        <v>30</v>
      </c>
      <c r="D442" s="14" t="s">
        <v>13</v>
      </c>
      <c r="E442" s="14" t="s">
        <v>6</v>
      </c>
      <c r="F442">
        <v>3</v>
      </c>
    </row>
    <row r="443" spans="1:6">
      <c r="A443" s="14" t="s">
        <v>29</v>
      </c>
      <c r="B443" s="14" t="str">
        <f>_xlfn.XLOOKUP(Tabela5_2[[#This Row],[Kod jcwp]],Tabela5[Kod jcwp],Tabela5[Region wodny])</f>
        <v>Dolnej Wisły</v>
      </c>
      <c r="C443" s="14" t="s">
        <v>30</v>
      </c>
      <c r="D443" s="14" t="s">
        <v>16</v>
      </c>
      <c r="E443" s="14" t="s">
        <v>5</v>
      </c>
      <c r="F443">
        <v>2</v>
      </c>
    </row>
    <row r="444" spans="1:6">
      <c r="A444" s="14" t="s">
        <v>29</v>
      </c>
      <c r="B444" s="14" t="str">
        <f>_xlfn.XLOOKUP(Tabela5_2[[#This Row],[Kod jcwp]],Tabela5[Kod jcwp],Tabela5[Region wodny])</f>
        <v>Dolnej Wisły</v>
      </c>
      <c r="C444" s="14" t="s">
        <v>30</v>
      </c>
      <c r="D444" s="14" t="s">
        <v>18</v>
      </c>
      <c r="E444" s="14" t="s">
        <v>5</v>
      </c>
      <c r="F444">
        <v>2</v>
      </c>
    </row>
    <row r="445" spans="1:6">
      <c r="A445" s="14" t="s">
        <v>29</v>
      </c>
      <c r="B445" s="14" t="str">
        <f>_xlfn.XLOOKUP(Tabela5_2[[#This Row],[Kod jcwp]],Tabela5[Kod jcwp],Tabela5[Region wodny])</f>
        <v>Dolnej Wisły</v>
      </c>
      <c r="C445" s="14" t="s">
        <v>30</v>
      </c>
      <c r="D445" s="14" t="s">
        <v>17</v>
      </c>
      <c r="E445" s="14" t="s">
        <v>4</v>
      </c>
      <c r="F445">
        <v>1</v>
      </c>
    </row>
    <row r="446" spans="1:6">
      <c r="A446" s="14" t="s">
        <v>29</v>
      </c>
      <c r="B446" s="14" t="str">
        <f>_xlfn.XLOOKUP(Tabela5_2[[#This Row],[Kod jcwp]],Tabela5[Kod jcwp],Tabela5[Region wodny])</f>
        <v>Dolnej Wisły</v>
      </c>
      <c r="C446" s="14" t="s">
        <v>30</v>
      </c>
      <c r="D446" s="14" t="s">
        <v>20</v>
      </c>
      <c r="E446" s="14" t="s">
        <v>4</v>
      </c>
      <c r="F446">
        <v>1</v>
      </c>
    </row>
    <row r="447" spans="1:6">
      <c r="A447" s="14" t="s">
        <v>29</v>
      </c>
      <c r="B447" s="14" t="str">
        <f>_xlfn.XLOOKUP(Tabela5_2[[#This Row],[Kod jcwp]],Tabela5[Kod jcwp],Tabela5[Region wodny])</f>
        <v>Dolnej Wisły</v>
      </c>
      <c r="C447" s="14" t="s">
        <v>30</v>
      </c>
      <c r="D447" s="14" t="s">
        <v>15</v>
      </c>
      <c r="E447" s="14" t="s">
        <v>4</v>
      </c>
      <c r="F447">
        <v>1</v>
      </c>
    </row>
    <row r="448" spans="1:6">
      <c r="A448" s="14" t="s">
        <v>29</v>
      </c>
      <c r="B448" s="14" t="str">
        <f>_xlfn.XLOOKUP(Tabela5_2[[#This Row],[Kod jcwp]],Tabela5[Kod jcwp],Tabela5[Region wodny])</f>
        <v>Dolnej Wisły</v>
      </c>
      <c r="C448" s="14" t="s">
        <v>30</v>
      </c>
      <c r="D448" s="14" t="s">
        <v>11</v>
      </c>
      <c r="E448" s="14" t="s">
        <v>5</v>
      </c>
      <c r="F448">
        <v>2</v>
      </c>
    </row>
    <row r="449" spans="1:6">
      <c r="A449" s="14" t="s">
        <v>29</v>
      </c>
      <c r="B449" s="14" t="str">
        <f>_xlfn.XLOOKUP(Tabela5_2[[#This Row],[Kod jcwp]],Tabela5[Kod jcwp],Tabela5[Region wodny])</f>
        <v>Dolnej Wisły</v>
      </c>
      <c r="C449" s="14" t="s">
        <v>30</v>
      </c>
      <c r="D449" s="14" t="s">
        <v>14</v>
      </c>
      <c r="E449" s="14" t="s">
        <v>5</v>
      </c>
      <c r="F449">
        <v>2</v>
      </c>
    </row>
    <row r="450" spans="1:6">
      <c r="A450" s="14" t="s">
        <v>29</v>
      </c>
      <c r="B450" s="14" t="str">
        <f>_xlfn.XLOOKUP(Tabela5_2[[#This Row],[Kod jcwp]],Tabela5[Kod jcwp],Tabela5[Region wodny])</f>
        <v>Dolnej Wisły</v>
      </c>
      <c r="C450" s="14" t="s">
        <v>30</v>
      </c>
      <c r="D450" s="14" t="s">
        <v>12</v>
      </c>
      <c r="E450" s="14" t="s">
        <v>5</v>
      </c>
      <c r="F450">
        <v>2</v>
      </c>
    </row>
    <row r="451" spans="1:6">
      <c r="A451" s="14" t="s">
        <v>29</v>
      </c>
      <c r="B451" s="14" t="str">
        <f>_xlfn.XLOOKUP(Tabela5_2[[#This Row],[Kod jcwp]],Tabela5[Kod jcwp],Tabela5[Region wodny])</f>
        <v>Dolnej Wisły</v>
      </c>
      <c r="C451" s="14" t="s">
        <v>30</v>
      </c>
      <c r="D451" s="14" t="s">
        <v>19</v>
      </c>
      <c r="E451" s="14" t="s">
        <v>6</v>
      </c>
      <c r="F451">
        <v>3</v>
      </c>
    </row>
    <row r="452" spans="1:6">
      <c r="A452" s="14" t="s">
        <v>29</v>
      </c>
      <c r="B452" s="14" t="str">
        <f>_xlfn.XLOOKUP(Tabela5_2[[#This Row],[Kod jcwp]],Tabela5[Kod jcwp],Tabela5[Region wodny])</f>
        <v>Dolnej Wisły</v>
      </c>
      <c r="C452" s="14" t="s">
        <v>30</v>
      </c>
      <c r="D452" s="14" t="s">
        <v>13</v>
      </c>
      <c r="E452" s="14" t="s">
        <v>4</v>
      </c>
      <c r="F452">
        <v>1</v>
      </c>
    </row>
    <row r="453" spans="1:6">
      <c r="A453" s="14" t="s">
        <v>29</v>
      </c>
      <c r="B453" s="14" t="str">
        <f>_xlfn.XLOOKUP(Tabela5_2[[#This Row],[Kod jcwp]],Tabela5[Kod jcwp],Tabela5[Region wodny])</f>
        <v>Dolnej Wisły</v>
      </c>
      <c r="C453" s="14" t="s">
        <v>30</v>
      </c>
      <c r="D453" s="14" t="s">
        <v>16</v>
      </c>
      <c r="E453" s="14" t="s">
        <v>5</v>
      </c>
      <c r="F453">
        <v>2</v>
      </c>
    </row>
    <row r="454" spans="1:6">
      <c r="A454" s="14" t="s">
        <v>29</v>
      </c>
      <c r="B454" s="14" t="str">
        <f>_xlfn.XLOOKUP(Tabela5_2[[#This Row],[Kod jcwp]],Tabela5[Kod jcwp],Tabela5[Region wodny])</f>
        <v>Dolnej Wisły</v>
      </c>
      <c r="C454" s="14" t="s">
        <v>30</v>
      </c>
      <c r="D454" s="14" t="s">
        <v>18</v>
      </c>
      <c r="E454" s="14" t="s">
        <v>4</v>
      </c>
      <c r="F454">
        <v>1</v>
      </c>
    </row>
    <row r="455" spans="1:6">
      <c r="A455" s="14" t="s">
        <v>29</v>
      </c>
      <c r="B455" s="14" t="str">
        <f>_xlfn.XLOOKUP(Tabela5_2[[#This Row],[Kod jcwp]],Tabela5[Kod jcwp],Tabela5[Region wodny])</f>
        <v>Dolnej Wisły</v>
      </c>
      <c r="C455" s="14" t="s">
        <v>30</v>
      </c>
      <c r="D455" s="14" t="s">
        <v>17</v>
      </c>
      <c r="E455" s="14" t="s">
        <v>4</v>
      </c>
      <c r="F455">
        <v>1</v>
      </c>
    </row>
    <row r="456" spans="1:6">
      <c r="A456" s="14" t="s">
        <v>29</v>
      </c>
      <c r="B456" s="14" t="str">
        <f>_xlfn.XLOOKUP(Tabela5_2[[#This Row],[Kod jcwp]],Tabela5[Kod jcwp],Tabela5[Region wodny])</f>
        <v>Dolnej Wisły</v>
      </c>
      <c r="C456" s="14" t="s">
        <v>30</v>
      </c>
      <c r="D456" s="14" t="s">
        <v>20</v>
      </c>
      <c r="E456" s="14" t="s">
        <v>4</v>
      </c>
      <c r="F456">
        <v>1</v>
      </c>
    </row>
    <row r="457" spans="1:6">
      <c r="A457" s="14" t="s">
        <v>29</v>
      </c>
      <c r="B457" s="14" t="str">
        <f>_xlfn.XLOOKUP(Tabela5_2[[#This Row],[Kod jcwp]],Tabela5[Kod jcwp],Tabela5[Region wodny])</f>
        <v>Dolnej Wisły</v>
      </c>
      <c r="C457" s="14" t="s">
        <v>30</v>
      </c>
      <c r="D457" s="14" t="s">
        <v>15</v>
      </c>
      <c r="E457" s="14" t="s">
        <v>4</v>
      </c>
      <c r="F457">
        <v>1</v>
      </c>
    </row>
    <row r="458" spans="1:6">
      <c r="A458" s="14" t="s">
        <v>29</v>
      </c>
      <c r="B458" s="14" t="str">
        <f>_xlfn.XLOOKUP(Tabela5_2[[#This Row],[Kod jcwp]],Tabela5[Kod jcwp],Tabela5[Region wodny])</f>
        <v>Dolnej Wisły</v>
      </c>
      <c r="C458" s="14" t="s">
        <v>30</v>
      </c>
      <c r="D458" s="14" t="s">
        <v>11</v>
      </c>
      <c r="E458" s="14" t="s">
        <v>6</v>
      </c>
      <c r="F458">
        <v>3</v>
      </c>
    </row>
    <row r="459" spans="1:6">
      <c r="A459" s="14" t="s">
        <v>29</v>
      </c>
      <c r="B459" s="14" t="str">
        <f>_xlfn.XLOOKUP(Tabela5_2[[#This Row],[Kod jcwp]],Tabela5[Kod jcwp],Tabela5[Region wodny])</f>
        <v>Dolnej Wisły</v>
      </c>
      <c r="C459" s="14" t="s">
        <v>30</v>
      </c>
      <c r="D459" s="14" t="s">
        <v>14</v>
      </c>
      <c r="E459" s="14" t="s">
        <v>4</v>
      </c>
      <c r="F459">
        <v>1</v>
      </c>
    </row>
    <row r="460" spans="1:6">
      <c r="A460" s="14" t="s">
        <v>29</v>
      </c>
      <c r="B460" s="14" t="str">
        <f>_xlfn.XLOOKUP(Tabela5_2[[#This Row],[Kod jcwp]],Tabela5[Kod jcwp],Tabela5[Region wodny])</f>
        <v>Dolnej Wisły</v>
      </c>
      <c r="C460" s="14" t="s">
        <v>30</v>
      </c>
      <c r="D460" s="14" t="s">
        <v>12</v>
      </c>
      <c r="E460" s="14" t="s">
        <v>4</v>
      </c>
      <c r="F460">
        <v>1</v>
      </c>
    </row>
    <row r="461" spans="1:6">
      <c r="A461" s="14" t="s">
        <v>29</v>
      </c>
      <c r="B461" s="14" t="str">
        <f>_xlfn.XLOOKUP(Tabela5_2[[#This Row],[Kod jcwp]],Tabela5[Kod jcwp],Tabela5[Region wodny])</f>
        <v>Dolnej Wisły</v>
      </c>
      <c r="C461" s="14" t="s">
        <v>30</v>
      </c>
      <c r="D461" s="14" t="s">
        <v>19</v>
      </c>
      <c r="E461" s="14" t="s">
        <v>4</v>
      </c>
      <c r="F461">
        <v>1</v>
      </c>
    </row>
    <row r="462" spans="1:6">
      <c r="A462" s="14" t="s">
        <v>29</v>
      </c>
      <c r="B462" s="14" t="str">
        <f>_xlfn.XLOOKUP(Tabela5_2[[#This Row],[Kod jcwp]],Tabela5[Kod jcwp],Tabela5[Region wodny])</f>
        <v>Dolnej Wisły</v>
      </c>
      <c r="C462" s="14" t="s">
        <v>30</v>
      </c>
      <c r="D462" s="14" t="s">
        <v>13</v>
      </c>
      <c r="E462" s="14" t="s">
        <v>4</v>
      </c>
      <c r="F462">
        <v>1</v>
      </c>
    </row>
    <row r="463" spans="1:6">
      <c r="A463" s="14" t="s">
        <v>29</v>
      </c>
      <c r="B463" s="14" t="str">
        <f>_xlfn.XLOOKUP(Tabela5_2[[#This Row],[Kod jcwp]],Tabela5[Kod jcwp],Tabela5[Region wodny])</f>
        <v>Dolnej Wisły</v>
      </c>
      <c r="C463" s="14" t="s">
        <v>30</v>
      </c>
      <c r="D463" s="14" t="s">
        <v>16</v>
      </c>
      <c r="E463" s="14" t="s">
        <v>5</v>
      </c>
      <c r="F463">
        <v>2</v>
      </c>
    </row>
    <row r="464" spans="1:6">
      <c r="A464" s="14" t="s">
        <v>29</v>
      </c>
      <c r="B464" s="14" t="str">
        <f>_xlfn.XLOOKUP(Tabela5_2[[#This Row],[Kod jcwp]],Tabela5[Kod jcwp],Tabela5[Region wodny])</f>
        <v>Dolnej Wisły</v>
      </c>
      <c r="C464" s="14" t="s">
        <v>30</v>
      </c>
      <c r="D464" s="14" t="s">
        <v>18</v>
      </c>
      <c r="E464" s="14" t="s">
        <v>5</v>
      </c>
      <c r="F464">
        <v>2</v>
      </c>
    </row>
    <row r="465" spans="1:6">
      <c r="A465" s="14" t="s">
        <v>29</v>
      </c>
      <c r="B465" s="14" t="str">
        <f>_xlfn.XLOOKUP(Tabela5_2[[#This Row],[Kod jcwp]],Tabela5[Kod jcwp],Tabela5[Region wodny])</f>
        <v>Dolnej Wisły</v>
      </c>
      <c r="C465" s="14" t="s">
        <v>30</v>
      </c>
      <c r="D465" s="14" t="s">
        <v>17</v>
      </c>
      <c r="E465" s="14" t="s">
        <v>4</v>
      </c>
      <c r="F465">
        <v>1</v>
      </c>
    </row>
    <row r="466" spans="1:6">
      <c r="A466" s="14" t="s">
        <v>29</v>
      </c>
      <c r="B466" s="14" t="str">
        <f>_xlfn.XLOOKUP(Tabela5_2[[#This Row],[Kod jcwp]],Tabela5[Kod jcwp],Tabela5[Region wodny])</f>
        <v>Dolnej Wisły</v>
      </c>
      <c r="C466" s="14" t="s">
        <v>30</v>
      </c>
      <c r="D466" s="14" t="s">
        <v>20</v>
      </c>
      <c r="E466" s="14" t="s">
        <v>4</v>
      </c>
      <c r="F466">
        <v>1</v>
      </c>
    </row>
    <row r="467" spans="1:6">
      <c r="A467" s="14" t="s">
        <v>29</v>
      </c>
      <c r="B467" s="14" t="str">
        <f>_xlfn.XLOOKUP(Tabela5_2[[#This Row],[Kod jcwp]],Tabela5[Kod jcwp],Tabela5[Region wodny])</f>
        <v>Dolnej Wisły</v>
      </c>
      <c r="C467" s="14" t="s">
        <v>30</v>
      </c>
      <c r="D467" s="14" t="s">
        <v>15</v>
      </c>
      <c r="E467" s="14" t="s">
        <v>4</v>
      </c>
      <c r="F467">
        <v>1</v>
      </c>
    </row>
    <row r="468" spans="1:6">
      <c r="A468" s="14" t="s">
        <v>29</v>
      </c>
      <c r="B468" s="14" t="str">
        <f>_xlfn.XLOOKUP(Tabela5_2[[#This Row],[Kod jcwp]],Tabela5[Kod jcwp],Tabela5[Region wodny])</f>
        <v>Dolnej Wisły</v>
      </c>
      <c r="C468" s="14" t="s">
        <v>30</v>
      </c>
      <c r="D468" s="14" t="s">
        <v>11</v>
      </c>
      <c r="E468" s="14" t="s">
        <v>4</v>
      </c>
      <c r="F468">
        <v>1</v>
      </c>
    </row>
    <row r="469" spans="1:6">
      <c r="A469" s="14" t="s">
        <v>29</v>
      </c>
      <c r="B469" s="14" t="str">
        <f>_xlfn.XLOOKUP(Tabela5_2[[#This Row],[Kod jcwp]],Tabela5[Kod jcwp],Tabela5[Region wodny])</f>
        <v>Dolnej Wisły</v>
      </c>
      <c r="C469" s="14" t="s">
        <v>30</v>
      </c>
      <c r="D469" s="14" t="s">
        <v>14</v>
      </c>
      <c r="E469" s="14" t="s">
        <v>5</v>
      </c>
      <c r="F469">
        <v>2</v>
      </c>
    </row>
    <row r="470" spans="1:6">
      <c r="A470" s="14" t="s">
        <v>29</v>
      </c>
      <c r="B470" s="14" t="str">
        <f>_xlfn.XLOOKUP(Tabela5_2[[#This Row],[Kod jcwp]],Tabela5[Kod jcwp],Tabela5[Region wodny])</f>
        <v>Dolnej Wisły</v>
      </c>
      <c r="C470" s="14" t="s">
        <v>30</v>
      </c>
      <c r="D470" s="14" t="s">
        <v>12</v>
      </c>
      <c r="E470" s="14" t="s">
        <v>5</v>
      </c>
      <c r="F470">
        <v>2</v>
      </c>
    </row>
    <row r="471" spans="1:6">
      <c r="A471" s="14" t="s">
        <v>29</v>
      </c>
      <c r="B471" s="14" t="str">
        <f>_xlfn.XLOOKUP(Tabela5_2[[#This Row],[Kod jcwp]],Tabela5[Kod jcwp],Tabela5[Region wodny])</f>
        <v>Dolnej Wisły</v>
      </c>
      <c r="C471" s="14" t="s">
        <v>30</v>
      </c>
      <c r="D471" s="14" t="s">
        <v>19</v>
      </c>
      <c r="E471" s="14" t="s">
        <v>4</v>
      </c>
      <c r="F471">
        <v>1</v>
      </c>
    </row>
    <row r="472" spans="1:6">
      <c r="A472" s="14" t="s">
        <v>29</v>
      </c>
      <c r="B472" s="14" t="str">
        <f>_xlfn.XLOOKUP(Tabela5_2[[#This Row],[Kod jcwp]],Tabela5[Kod jcwp],Tabela5[Region wodny])</f>
        <v>Dolnej Wisły</v>
      </c>
      <c r="C472" s="14" t="s">
        <v>30</v>
      </c>
      <c r="D472" s="14" t="s">
        <v>13</v>
      </c>
      <c r="E472" s="14" t="s">
        <v>5</v>
      </c>
      <c r="F472">
        <v>2</v>
      </c>
    </row>
    <row r="473" spans="1:6">
      <c r="A473" s="14" t="s">
        <v>29</v>
      </c>
      <c r="B473" s="14" t="str">
        <f>_xlfn.XLOOKUP(Tabela5_2[[#This Row],[Kod jcwp]],Tabela5[Kod jcwp],Tabela5[Region wodny])</f>
        <v>Dolnej Wisły</v>
      </c>
      <c r="C473" s="14" t="s">
        <v>30</v>
      </c>
      <c r="D473" s="14" t="s">
        <v>16</v>
      </c>
      <c r="E473" s="14" t="s">
        <v>5</v>
      </c>
      <c r="F473">
        <v>2</v>
      </c>
    </row>
    <row r="474" spans="1:6">
      <c r="A474" s="14" t="s">
        <v>29</v>
      </c>
      <c r="B474" s="14" t="str">
        <f>_xlfn.XLOOKUP(Tabela5_2[[#This Row],[Kod jcwp]],Tabela5[Kod jcwp],Tabela5[Region wodny])</f>
        <v>Dolnej Wisły</v>
      </c>
      <c r="C474" s="14" t="s">
        <v>30</v>
      </c>
      <c r="D474" s="14" t="s">
        <v>18</v>
      </c>
      <c r="E474" s="14" t="s">
        <v>5</v>
      </c>
      <c r="F474">
        <v>2</v>
      </c>
    </row>
    <row r="475" spans="1:6">
      <c r="A475" s="14" t="s">
        <v>29</v>
      </c>
      <c r="B475" s="14" t="str">
        <f>_xlfn.XLOOKUP(Tabela5_2[[#This Row],[Kod jcwp]],Tabela5[Kod jcwp],Tabela5[Region wodny])</f>
        <v>Dolnej Wisły</v>
      </c>
      <c r="C475" s="14" t="s">
        <v>30</v>
      </c>
      <c r="D475" s="14" t="s">
        <v>17</v>
      </c>
      <c r="E475" s="14" t="s">
        <v>4</v>
      </c>
      <c r="F475">
        <v>1</v>
      </c>
    </row>
    <row r="476" spans="1:6">
      <c r="A476" s="14" t="s">
        <v>29</v>
      </c>
      <c r="B476" s="14" t="str">
        <f>_xlfn.XLOOKUP(Tabela5_2[[#This Row],[Kod jcwp]],Tabela5[Kod jcwp],Tabela5[Region wodny])</f>
        <v>Dolnej Wisły</v>
      </c>
      <c r="C476" s="14" t="s">
        <v>30</v>
      </c>
      <c r="D476" s="14" t="s">
        <v>20</v>
      </c>
      <c r="E476" s="14" t="s">
        <v>4</v>
      </c>
      <c r="F476">
        <v>1</v>
      </c>
    </row>
    <row r="477" spans="1:6">
      <c r="A477" s="14" t="s">
        <v>29</v>
      </c>
      <c r="B477" s="14" t="str">
        <f>_xlfn.XLOOKUP(Tabela5_2[[#This Row],[Kod jcwp]],Tabela5[Kod jcwp],Tabela5[Region wodny])</f>
        <v>Dolnej Wisły</v>
      </c>
      <c r="C477" s="14" t="s">
        <v>30</v>
      </c>
      <c r="D477" s="14" t="s">
        <v>15</v>
      </c>
      <c r="E477" s="14" t="s">
        <v>4</v>
      </c>
      <c r="F477">
        <v>1</v>
      </c>
    </row>
    <row r="478" spans="1:6">
      <c r="A478" s="14" t="s">
        <v>29</v>
      </c>
      <c r="B478" s="14" t="str">
        <f>_xlfn.XLOOKUP(Tabela5_2[[#This Row],[Kod jcwp]],Tabela5[Kod jcwp],Tabela5[Region wodny])</f>
        <v>Dolnej Wisły</v>
      </c>
      <c r="C478" s="14" t="s">
        <v>30</v>
      </c>
      <c r="D478" s="14" t="s">
        <v>11</v>
      </c>
      <c r="E478" s="14" t="s">
        <v>4</v>
      </c>
      <c r="F478">
        <v>1</v>
      </c>
    </row>
    <row r="479" spans="1:6">
      <c r="A479" s="14" t="s">
        <v>29</v>
      </c>
      <c r="B479" s="14" t="str">
        <f>_xlfn.XLOOKUP(Tabela5_2[[#This Row],[Kod jcwp]],Tabela5[Kod jcwp],Tabela5[Region wodny])</f>
        <v>Dolnej Wisły</v>
      </c>
      <c r="C479" s="14" t="s">
        <v>30</v>
      </c>
      <c r="D479" s="14" t="s">
        <v>14</v>
      </c>
      <c r="E479" s="14" t="s">
        <v>6</v>
      </c>
      <c r="F479">
        <v>3</v>
      </c>
    </row>
    <row r="480" spans="1:6">
      <c r="A480" s="14" t="s">
        <v>29</v>
      </c>
      <c r="B480" s="14" t="str">
        <f>_xlfn.XLOOKUP(Tabela5_2[[#This Row],[Kod jcwp]],Tabela5[Kod jcwp],Tabela5[Region wodny])</f>
        <v>Dolnej Wisły</v>
      </c>
      <c r="C480" s="14" t="s">
        <v>30</v>
      </c>
      <c r="D480" s="14" t="s">
        <v>12</v>
      </c>
      <c r="E480" s="14" t="s">
        <v>5</v>
      </c>
      <c r="F480">
        <v>2</v>
      </c>
    </row>
    <row r="481" spans="1:6">
      <c r="A481" s="14" t="s">
        <v>29</v>
      </c>
      <c r="B481" s="14" t="str">
        <f>_xlfn.XLOOKUP(Tabela5_2[[#This Row],[Kod jcwp]],Tabela5[Kod jcwp],Tabela5[Region wodny])</f>
        <v>Dolnej Wisły</v>
      </c>
      <c r="C481" s="14" t="s">
        <v>30</v>
      </c>
      <c r="D481" s="14" t="s">
        <v>19</v>
      </c>
      <c r="E481" s="14" t="s">
        <v>4</v>
      </c>
      <c r="F481">
        <v>1</v>
      </c>
    </row>
    <row r="482" spans="1:6">
      <c r="A482" s="14" t="s">
        <v>29</v>
      </c>
      <c r="B482" s="14" t="str">
        <f>_xlfn.XLOOKUP(Tabela5_2[[#This Row],[Kod jcwp]],Tabela5[Kod jcwp],Tabela5[Region wodny])</f>
        <v>Dolnej Wisły</v>
      </c>
      <c r="C482" s="14" t="s">
        <v>30</v>
      </c>
      <c r="D482" s="14" t="s">
        <v>13</v>
      </c>
      <c r="E482" s="14" t="s">
        <v>4</v>
      </c>
      <c r="F482">
        <v>1</v>
      </c>
    </row>
    <row r="483" spans="1:6">
      <c r="A483" s="14" t="s">
        <v>29</v>
      </c>
      <c r="B483" s="14" t="str">
        <f>_xlfn.XLOOKUP(Tabela5_2[[#This Row],[Kod jcwp]],Tabela5[Kod jcwp],Tabela5[Region wodny])</f>
        <v>Dolnej Wisły</v>
      </c>
      <c r="C483" s="14" t="s">
        <v>30</v>
      </c>
      <c r="D483" s="14" t="s">
        <v>16</v>
      </c>
      <c r="E483" s="14" t="s">
        <v>5</v>
      </c>
      <c r="F483">
        <v>2</v>
      </c>
    </row>
    <row r="484" spans="1:6">
      <c r="A484" s="14" t="s">
        <v>29</v>
      </c>
      <c r="B484" s="14" t="str">
        <f>_xlfn.XLOOKUP(Tabela5_2[[#This Row],[Kod jcwp]],Tabela5[Kod jcwp],Tabela5[Region wodny])</f>
        <v>Dolnej Wisły</v>
      </c>
      <c r="C484" s="14" t="s">
        <v>30</v>
      </c>
      <c r="D484" s="14" t="s">
        <v>18</v>
      </c>
      <c r="E484" s="14" t="s">
        <v>5</v>
      </c>
      <c r="F484">
        <v>2</v>
      </c>
    </row>
    <row r="485" spans="1:6">
      <c r="A485" s="14" t="s">
        <v>29</v>
      </c>
      <c r="B485" s="14" t="str">
        <f>_xlfn.XLOOKUP(Tabela5_2[[#This Row],[Kod jcwp]],Tabela5[Kod jcwp],Tabela5[Region wodny])</f>
        <v>Dolnej Wisły</v>
      </c>
      <c r="C485" s="14" t="s">
        <v>30</v>
      </c>
      <c r="D485" s="14" t="s">
        <v>17</v>
      </c>
      <c r="E485" s="14" t="s">
        <v>4</v>
      </c>
      <c r="F485">
        <v>1</v>
      </c>
    </row>
    <row r="486" spans="1:6">
      <c r="A486" s="14" t="s">
        <v>29</v>
      </c>
      <c r="B486" s="14" t="str">
        <f>_xlfn.XLOOKUP(Tabela5_2[[#This Row],[Kod jcwp]],Tabela5[Kod jcwp],Tabela5[Region wodny])</f>
        <v>Dolnej Wisły</v>
      </c>
      <c r="C486" s="14" t="s">
        <v>30</v>
      </c>
      <c r="D486" s="14" t="s">
        <v>20</v>
      </c>
      <c r="E486" s="14" t="s">
        <v>4</v>
      </c>
      <c r="F486">
        <v>1</v>
      </c>
    </row>
    <row r="487" spans="1:6">
      <c r="A487" s="14" t="s">
        <v>29</v>
      </c>
      <c r="B487" s="14" t="str">
        <f>_xlfn.XLOOKUP(Tabela5_2[[#This Row],[Kod jcwp]],Tabela5[Kod jcwp],Tabela5[Region wodny])</f>
        <v>Dolnej Wisły</v>
      </c>
      <c r="C487" s="14" t="s">
        <v>30</v>
      </c>
      <c r="D487" s="14" t="s">
        <v>15</v>
      </c>
      <c r="E487" s="14" t="s">
        <v>4</v>
      </c>
      <c r="F487">
        <v>1</v>
      </c>
    </row>
    <row r="488" spans="1:6">
      <c r="A488" s="14" t="s">
        <v>29</v>
      </c>
      <c r="B488" s="14" t="str">
        <f>_xlfn.XLOOKUP(Tabela5_2[[#This Row],[Kod jcwp]],Tabela5[Kod jcwp],Tabela5[Region wodny])</f>
        <v>Dolnej Wisły</v>
      </c>
      <c r="C488" s="14" t="s">
        <v>30</v>
      </c>
      <c r="D488" s="14" t="s">
        <v>11</v>
      </c>
      <c r="E488" s="14" t="s">
        <v>4</v>
      </c>
      <c r="F488">
        <v>1</v>
      </c>
    </row>
    <row r="489" spans="1:6">
      <c r="A489" s="14" t="s">
        <v>29</v>
      </c>
      <c r="B489" s="14" t="str">
        <f>_xlfn.XLOOKUP(Tabela5_2[[#This Row],[Kod jcwp]],Tabela5[Kod jcwp],Tabela5[Region wodny])</f>
        <v>Dolnej Wisły</v>
      </c>
      <c r="C489" s="14" t="s">
        <v>30</v>
      </c>
      <c r="D489" s="14" t="s">
        <v>14</v>
      </c>
      <c r="E489" s="14" t="s">
        <v>5</v>
      </c>
      <c r="F489">
        <v>2</v>
      </c>
    </row>
    <row r="490" spans="1:6">
      <c r="A490" s="14" t="s">
        <v>29</v>
      </c>
      <c r="B490" s="14" t="str">
        <f>_xlfn.XLOOKUP(Tabela5_2[[#This Row],[Kod jcwp]],Tabela5[Kod jcwp],Tabela5[Region wodny])</f>
        <v>Dolnej Wisły</v>
      </c>
      <c r="C490" s="14" t="s">
        <v>30</v>
      </c>
      <c r="D490" s="14" t="s">
        <v>12</v>
      </c>
      <c r="E490" s="14" t="s">
        <v>5</v>
      </c>
      <c r="F490">
        <v>2</v>
      </c>
    </row>
    <row r="491" spans="1:6">
      <c r="A491" s="14" t="s">
        <v>29</v>
      </c>
      <c r="B491" s="14" t="str">
        <f>_xlfn.XLOOKUP(Tabela5_2[[#This Row],[Kod jcwp]],Tabela5[Kod jcwp],Tabela5[Region wodny])</f>
        <v>Dolnej Wisły</v>
      </c>
      <c r="C491" s="14" t="s">
        <v>30</v>
      </c>
      <c r="D491" s="14" t="s">
        <v>19</v>
      </c>
      <c r="E491" s="14" t="s">
        <v>4</v>
      </c>
      <c r="F491">
        <v>1</v>
      </c>
    </row>
    <row r="492" spans="1:6">
      <c r="A492" s="14" t="s">
        <v>29</v>
      </c>
      <c r="B492" s="14" t="str">
        <f>_xlfn.XLOOKUP(Tabela5_2[[#This Row],[Kod jcwp]],Tabela5[Kod jcwp],Tabela5[Region wodny])</f>
        <v>Dolnej Wisły</v>
      </c>
      <c r="C492" s="14" t="s">
        <v>30</v>
      </c>
      <c r="D492" s="14" t="s">
        <v>13</v>
      </c>
      <c r="E492" s="14" t="s">
        <v>4</v>
      </c>
      <c r="F492">
        <v>1</v>
      </c>
    </row>
    <row r="493" spans="1:6">
      <c r="A493" s="14" t="s">
        <v>29</v>
      </c>
      <c r="B493" s="14" t="str">
        <f>_xlfn.XLOOKUP(Tabela5_2[[#This Row],[Kod jcwp]],Tabela5[Kod jcwp],Tabela5[Region wodny])</f>
        <v>Dolnej Wisły</v>
      </c>
      <c r="C493" s="14" t="s">
        <v>30</v>
      </c>
      <c r="D493" s="14" t="s">
        <v>16</v>
      </c>
      <c r="E493" s="14" t="s">
        <v>5</v>
      </c>
      <c r="F493">
        <v>2</v>
      </c>
    </row>
    <row r="494" spans="1:6">
      <c r="A494" s="14" t="s">
        <v>29</v>
      </c>
      <c r="B494" s="14" t="str">
        <f>_xlfn.XLOOKUP(Tabela5_2[[#This Row],[Kod jcwp]],Tabela5[Kod jcwp],Tabela5[Region wodny])</f>
        <v>Dolnej Wisły</v>
      </c>
      <c r="C494" s="14" t="s">
        <v>30</v>
      </c>
      <c r="D494" s="14" t="s">
        <v>18</v>
      </c>
      <c r="E494" s="14" t="s">
        <v>5</v>
      </c>
      <c r="F494">
        <v>2</v>
      </c>
    </row>
    <row r="495" spans="1:6">
      <c r="A495" s="14" t="s">
        <v>29</v>
      </c>
      <c r="B495" s="14" t="str">
        <f>_xlfn.XLOOKUP(Tabela5_2[[#This Row],[Kod jcwp]],Tabela5[Kod jcwp],Tabela5[Region wodny])</f>
        <v>Dolnej Wisły</v>
      </c>
      <c r="C495" s="14" t="s">
        <v>30</v>
      </c>
      <c r="D495" s="14" t="s">
        <v>17</v>
      </c>
      <c r="E495" s="14" t="s">
        <v>4</v>
      </c>
      <c r="F495">
        <v>1</v>
      </c>
    </row>
    <row r="496" spans="1:6">
      <c r="A496" s="14" t="s">
        <v>29</v>
      </c>
      <c r="B496" s="14" t="str">
        <f>_xlfn.XLOOKUP(Tabela5_2[[#This Row],[Kod jcwp]],Tabela5[Kod jcwp],Tabela5[Region wodny])</f>
        <v>Dolnej Wisły</v>
      </c>
      <c r="C496" s="14" t="s">
        <v>30</v>
      </c>
      <c r="D496" s="14" t="s">
        <v>20</v>
      </c>
      <c r="E496" s="14" t="s">
        <v>4</v>
      </c>
      <c r="F496">
        <v>1</v>
      </c>
    </row>
    <row r="497" spans="1:6">
      <c r="A497" s="14" t="s">
        <v>29</v>
      </c>
      <c r="B497" s="14" t="str">
        <f>_xlfn.XLOOKUP(Tabela5_2[[#This Row],[Kod jcwp]],Tabela5[Kod jcwp],Tabela5[Region wodny])</f>
        <v>Dolnej Wisły</v>
      </c>
      <c r="C497" s="14" t="s">
        <v>30</v>
      </c>
      <c r="D497" s="14" t="s">
        <v>15</v>
      </c>
      <c r="E497" s="14" t="s">
        <v>4</v>
      </c>
      <c r="F497">
        <v>1</v>
      </c>
    </row>
    <row r="498" spans="1:6">
      <c r="A498" s="14" t="s">
        <v>29</v>
      </c>
      <c r="B498" s="14" t="str">
        <f>_xlfn.XLOOKUP(Tabela5_2[[#This Row],[Kod jcwp]],Tabela5[Kod jcwp],Tabela5[Region wodny])</f>
        <v>Dolnej Wisły</v>
      </c>
      <c r="C498" s="14" t="s">
        <v>30</v>
      </c>
      <c r="D498" s="14" t="s">
        <v>11</v>
      </c>
      <c r="E498" s="14" t="s">
        <v>4</v>
      </c>
      <c r="F498">
        <v>1</v>
      </c>
    </row>
    <row r="499" spans="1:6">
      <c r="A499" s="14" t="s">
        <v>29</v>
      </c>
      <c r="B499" s="14" t="str">
        <f>_xlfn.XLOOKUP(Tabela5_2[[#This Row],[Kod jcwp]],Tabela5[Kod jcwp],Tabela5[Region wodny])</f>
        <v>Dolnej Wisły</v>
      </c>
      <c r="C499" s="14" t="s">
        <v>30</v>
      </c>
      <c r="D499" s="14" t="s">
        <v>14</v>
      </c>
      <c r="E499" s="14" t="s">
        <v>4</v>
      </c>
      <c r="F499">
        <v>1</v>
      </c>
    </row>
    <row r="500" spans="1:6">
      <c r="A500" s="14" t="s">
        <v>29</v>
      </c>
      <c r="B500" s="14" t="str">
        <f>_xlfn.XLOOKUP(Tabela5_2[[#This Row],[Kod jcwp]],Tabela5[Kod jcwp],Tabela5[Region wodny])</f>
        <v>Dolnej Wisły</v>
      </c>
      <c r="C500" s="14" t="s">
        <v>30</v>
      </c>
      <c r="D500" s="14" t="s">
        <v>12</v>
      </c>
      <c r="E500" s="14" t="s">
        <v>4</v>
      </c>
      <c r="F500">
        <v>1</v>
      </c>
    </row>
    <row r="501" spans="1:6">
      <c r="A501" s="14" t="s">
        <v>29</v>
      </c>
      <c r="B501" s="14" t="str">
        <f>_xlfn.XLOOKUP(Tabela5_2[[#This Row],[Kod jcwp]],Tabela5[Kod jcwp],Tabela5[Region wodny])</f>
        <v>Dolnej Wisły</v>
      </c>
      <c r="C501" s="14" t="s">
        <v>30</v>
      </c>
      <c r="D501" s="14" t="s">
        <v>19</v>
      </c>
      <c r="E501" s="14" t="s">
        <v>4</v>
      </c>
      <c r="F501">
        <v>1</v>
      </c>
    </row>
    <row r="502" spans="1:6">
      <c r="A502" s="14" t="s">
        <v>29</v>
      </c>
      <c r="B502" s="14" t="str">
        <f>_xlfn.XLOOKUP(Tabela5_2[[#This Row],[Kod jcwp]],Tabela5[Kod jcwp],Tabela5[Region wodny])</f>
        <v>Dolnej Wisły</v>
      </c>
      <c r="C502" s="14" t="s">
        <v>30</v>
      </c>
      <c r="D502" s="14" t="s">
        <v>13</v>
      </c>
      <c r="E502" s="14" t="s">
        <v>6</v>
      </c>
      <c r="F502">
        <v>3</v>
      </c>
    </row>
    <row r="503" spans="1:6">
      <c r="A503" s="14" t="s">
        <v>29</v>
      </c>
      <c r="B503" s="14" t="str">
        <f>_xlfn.XLOOKUP(Tabela5_2[[#This Row],[Kod jcwp]],Tabela5[Kod jcwp],Tabela5[Region wodny])</f>
        <v>Dolnej Wisły</v>
      </c>
      <c r="C503" s="14" t="s">
        <v>30</v>
      </c>
      <c r="D503" s="14" t="s">
        <v>16</v>
      </c>
      <c r="E503" s="14" t="s">
        <v>6</v>
      </c>
      <c r="F503">
        <v>3</v>
      </c>
    </row>
    <row r="504" spans="1:6">
      <c r="A504" s="14" t="s">
        <v>29</v>
      </c>
      <c r="B504" s="14" t="str">
        <f>_xlfn.XLOOKUP(Tabela5_2[[#This Row],[Kod jcwp]],Tabela5[Kod jcwp],Tabela5[Region wodny])</f>
        <v>Dolnej Wisły</v>
      </c>
      <c r="C504" s="14" t="s">
        <v>30</v>
      </c>
      <c r="D504" s="14" t="s">
        <v>18</v>
      </c>
      <c r="E504" s="14" t="s">
        <v>5</v>
      </c>
      <c r="F504">
        <v>2</v>
      </c>
    </row>
    <row r="505" spans="1:6">
      <c r="A505" s="14" t="s">
        <v>29</v>
      </c>
      <c r="B505" s="14" t="str">
        <f>_xlfn.XLOOKUP(Tabela5_2[[#This Row],[Kod jcwp]],Tabela5[Kod jcwp],Tabela5[Region wodny])</f>
        <v>Dolnej Wisły</v>
      </c>
      <c r="C505" s="14" t="s">
        <v>30</v>
      </c>
      <c r="D505" s="14" t="s">
        <v>17</v>
      </c>
      <c r="E505" s="14" t="s">
        <v>5</v>
      </c>
      <c r="F505">
        <v>2</v>
      </c>
    </row>
    <row r="506" spans="1:6">
      <c r="A506" s="14" t="s">
        <v>29</v>
      </c>
      <c r="B506" s="14" t="str">
        <f>_xlfn.XLOOKUP(Tabela5_2[[#This Row],[Kod jcwp]],Tabela5[Kod jcwp],Tabela5[Region wodny])</f>
        <v>Dolnej Wisły</v>
      </c>
      <c r="C506" s="14" t="s">
        <v>30</v>
      </c>
      <c r="D506" s="14" t="s">
        <v>20</v>
      </c>
      <c r="E506" s="14" t="s">
        <v>6</v>
      </c>
      <c r="F506">
        <v>3</v>
      </c>
    </row>
    <row r="507" spans="1:6">
      <c r="A507" s="14" t="s">
        <v>29</v>
      </c>
      <c r="B507" s="14" t="str">
        <f>_xlfn.XLOOKUP(Tabela5_2[[#This Row],[Kod jcwp]],Tabela5[Kod jcwp],Tabela5[Region wodny])</f>
        <v>Dolnej Wisły</v>
      </c>
      <c r="C507" s="14" t="s">
        <v>30</v>
      </c>
      <c r="D507" s="14" t="s">
        <v>15</v>
      </c>
      <c r="E507" s="14" t="s">
        <v>4</v>
      </c>
      <c r="F507">
        <v>1</v>
      </c>
    </row>
    <row r="508" spans="1:6">
      <c r="A508" s="14" t="s">
        <v>29</v>
      </c>
      <c r="B508" s="14" t="str">
        <f>_xlfn.XLOOKUP(Tabela5_2[[#This Row],[Kod jcwp]],Tabela5[Kod jcwp],Tabela5[Region wodny])</f>
        <v>Dolnej Wisły</v>
      </c>
      <c r="C508" s="14" t="s">
        <v>30</v>
      </c>
      <c r="D508" s="14" t="s">
        <v>11</v>
      </c>
      <c r="E508" s="14" t="s">
        <v>6</v>
      </c>
      <c r="F508">
        <v>3</v>
      </c>
    </row>
    <row r="509" spans="1:6">
      <c r="A509" s="14" t="s">
        <v>29</v>
      </c>
      <c r="B509" s="14" t="str">
        <f>_xlfn.XLOOKUP(Tabela5_2[[#This Row],[Kod jcwp]],Tabela5[Kod jcwp],Tabela5[Region wodny])</f>
        <v>Dolnej Wisły</v>
      </c>
      <c r="C509" s="14" t="s">
        <v>30</v>
      </c>
      <c r="D509" s="14" t="s">
        <v>14</v>
      </c>
      <c r="E509" s="14" t="s">
        <v>6</v>
      </c>
      <c r="F509">
        <v>3</v>
      </c>
    </row>
    <row r="510" spans="1:6">
      <c r="A510" s="14" t="s">
        <v>29</v>
      </c>
      <c r="B510" s="14" t="str">
        <f>_xlfn.XLOOKUP(Tabela5_2[[#This Row],[Kod jcwp]],Tabela5[Kod jcwp],Tabela5[Region wodny])</f>
        <v>Dolnej Wisły</v>
      </c>
      <c r="C510" s="14" t="s">
        <v>30</v>
      </c>
      <c r="D510" s="14" t="s">
        <v>12</v>
      </c>
      <c r="E510" s="14" t="s">
        <v>6</v>
      </c>
      <c r="F510">
        <v>3</v>
      </c>
    </row>
    <row r="511" spans="1:6">
      <c r="A511" s="14" t="s">
        <v>29</v>
      </c>
      <c r="B511" s="14" t="str">
        <f>_xlfn.XLOOKUP(Tabela5_2[[#This Row],[Kod jcwp]],Tabela5[Kod jcwp],Tabela5[Region wodny])</f>
        <v>Dolnej Wisły</v>
      </c>
      <c r="C511" s="14" t="s">
        <v>30</v>
      </c>
      <c r="D511" s="14" t="s">
        <v>19</v>
      </c>
      <c r="E511" s="14" t="s">
        <v>4</v>
      </c>
      <c r="F511">
        <v>1</v>
      </c>
    </row>
    <row r="512" spans="1:6">
      <c r="A512" s="14" t="s">
        <v>29</v>
      </c>
      <c r="B512" s="14" t="str">
        <f>_xlfn.XLOOKUP(Tabela5_2[[#This Row],[Kod jcwp]],Tabela5[Kod jcwp],Tabela5[Region wodny])</f>
        <v>Dolnej Wisły</v>
      </c>
      <c r="C512" s="14" t="s">
        <v>30</v>
      </c>
      <c r="D512" s="14" t="s">
        <v>13</v>
      </c>
      <c r="E512" s="14" t="s">
        <v>6</v>
      </c>
      <c r="F512">
        <v>3</v>
      </c>
    </row>
    <row r="513" spans="1:6">
      <c r="A513" s="14" t="s">
        <v>29</v>
      </c>
      <c r="B513" s="14" t="str">
        <f>_xlfn.XLOOKUP(Tabela5_2[[#This Row],[Kod jcwp]],Tabela5[Kod jcwp],Tabela5[Region wodny])</f>
        <v>Dolnej Wisły</v>
      </c>
      <c r="C513" s="14" t="s">
        <v>30</v>
      </c>
      <c r="D513" s="14" t="s">
        <v>16</v>
      </c>
      <c r="E513" s="14" t="s">
        <v>6</v>
      </c>
      <c r="F513">
        <v>3</v>
      </c>
    </row>
    <row r="514" spans="1:6">
      <c r="A514" s="14" t="s">
        <v>29</v>
      </c>
      <c r="B514" s="14" t="str">
        <f>_xlfn.XLOOKUP(Tabela5_2[[#This Row],[Kod jcwp]],Tabela5[Kod jcwp],Tabela5[Region wodny])</f>
        <v>Dolnej Wisły</v>
      </c>
      <c r="C514" s="14" t="s">
        <v>30</v>
      </c>
      <c r="D514" s="14" t="s">
        <v>18</v>
      </c>
      <c r="E514" s="14" t="s">
        <v>5</v>
      </c>
      <c r="F514">
        <v>2</v>
      </c>
    </row>
    <row r="515" spans="1:6">
      <c r="A515" s="14" t="s">
        <v>29</v>
      </c>
      <c r="B515" s="14" t="str">
        <f>_xlfn.XLOOKUP(Tabela5_2[[#This Row],[Kod jcwp]],Tabela5[Kod jcwp],Tabela5[Region wodny])</f>
        <v>Dolnej Wisły</v>
      </c>
      <c r="C515" s="14" t="s">
        <v>30</v>
      </c>
      <c r="D515" s="14" t="s">
        <v>17</v>
      </c>
      <c r="E515" s="14" t="s">
        <v>5</v>
      </c>
      <c r="F515">
        <v>2</v>
      </c>
    </row>
    <row r="516" spans="1:6">
      <c r="A516" s="14" t="s">
        <v>29</v>
      </c>
      <c r="B516" s="14" t="str">
        <f>_xlfn.XLOOKUP(Tabela5_2[[#This Row],[Kod jcwp]],Tabela5[Kod jcwp],Tabela5[Region wodny])</f>
        <v>Dolnej Wisły</v>
      </c>
      <c r="C516" s="14" t="s">
        <v>30</v>
      </c>
      <c r="D516" s="14" t="s">
        <v>20</v>
      </c>
      <c r="E516" s="14" t="s">
        <v>6</v>
      </c>
      <c r="F516">
        <v>3</v>
      </c>
    </row>
    <row r="517" spans="1:6">
      <c r="A517" s="14" t="s">
        <v>29</v>
      </c>
      <c r="B517" s="14" t="str">
        <f>_xlfn.XLOOKUP(Tabela5_2[[#This Row],[Kod jcwp]],Tabela5[Kod jcwp],Tabela5[Region wodny])</f>
        <v>Dolnej Wisły</v>
      </c>
      <c r="C517" s="14" t="s">
        <v>30</v>
      </c>
      <c r="D517" s="14" t="s">
        <v>15</v>
      </c>
      <c r="E517" s="14" t="s">
        <v>4</v>
      </c>
      <c r="F517">
        <v>1</v>
      </c>
    </row>
    <row r="518" spans="1:6">
      <c r="A518" s="14" t="s">
        <v>29</v>
      </c>
      <c r="B518" s="14" t="str">
        <f>_xlfn.XLOOKUP(Tabela5_2[[#This Row],[Kod jcwp]],Tabela5[Kod jcwp],Tabela5[Region wodny])</f>
        <v>Dolnej Wisły</v>
      </c>
      <c r="C518" s="14" t="s">
        <v>30</v>
      </c>
      <c r="D518" s="14" t="s">
        <v>11</v>
      </c>
      <c r="E518" s="14" t="s">
        <v>6</v>
      </c>
      <c r="F518">
        <v>3</v>
      </c>
    </row>
    <row r="519" spans="1:6">
      <c r="A519" s="14" t="s">
        <v>29</v>
      </c>
      <c r="B519" s="14" t="str">
        <f>_xlfn.XLOOKUP(Tabela5_2[[#This Row],[Kod jcwp]],Tabela5[Kod jcwp],Tabela5[Region wodny])</f>
        <v>Dolnej Wisły</v>
      </c>
      <c r="C519" s="14" t="s">
        <v>30</v>
      </c>
      <c r="D519" s="14" t="s">
        <v>14</v>
      </c>
      <c r="E519" s="14" t="s">
        <v>6</v>
      </c>
      <c r="F519">
        <v>3</v>
      </c>
    </row>
    <row r="520" spans="1:6">
      <c r="A520" s="14" t="s">
        <v>29</v>
      </c>
      <c r="B520" s="14" t="str">
        <f>_xlfn.XLOOKUP(Tabela5_2[[#This Row],[Kod jcwp]],Tabela5[Kod jcwp],Tabela5[Region wodny])</f>
        <v>Dolnej Wisły</v>
      </c>
      <c r="C520" s="14" t="s">
        <v>30</v>
      </c>
      <c r="D520" s="14" t="s">
        <v>12</v>
      </c>
      <c r="E520" s="14" t="s">
        <v>6</v>
      </c>
      <c r="F520">
        <v>3</v>
      </c>
    </row>
    <row r="521" spans="1:6">
      <c r="A521" s="14" t="s">
        <v>29</v>
      </c>
      <c r="B521" s="14" t="str">
        <f>_xlfn.XLOOKUP(Tabela5_2[[#This Row],[Kod jcwp]],Tabela5[Kod jcwp],Tabela5[Region wodny])</f>
        <v>Dolnej Wisły</v>
      </c>
      <c r="C521" s="14" t="s">
        <v>30</v>
      </c>
      <c r="D521" s="14" t="s">
        <v>19</v>
      </c>
      <c r="E521" s="14" t="s">
        <v>4</v>
      </c>
      <c r="F521">
        <v>1</v>
      </c>
    </row>
    <row r="522" spans="1:6">
      <c r="A522" s="14" t="s">
        <v>29</v>
      </c>
      <c r="B522" s="14" t="str">
        <f>_xlfn.XLOOKUP(Tabela5_2[[#This Row],[Kod jcwp]],Tabela5[Kod jcwp],Tabela5[Region wodny])</f>
        <v>Dolnej Wisły</v>
      </c>
      <c r="C522" s="14" t="s">
        <v>30</v>
      </c>
      <c r="D522" s="14" t="s">
        <v>13</v>
      </c>
      <c r="E522" s="14" t="s">
        <v>6</v>
      </c>
      <c r="F522">
        <v>3</v>
      </c>
    </row>
    <row r="523" spans="1:6">
      <c r="A523" s="14" t="s">
        <v>29</v>
      </c>
      <c r="B523" s="14" t="str">
        <f>_xlfn.XLOOKUP(Tabela5_2[[#This Row],[Kod jcwp]],Tabela5[Kod jcwp],Tabela5[Region wodny])</f>
        <v>Dolnej Wisły</v>
      </c>
      <c r="C523" s="14" t="s">
        <v>30</v>
      </c>
      <c r="D523" s="14" t="s">
        <v>16</v>
      </c>
      <c r="E523" s="14" t="s">
        <v>6</v>
      </c>
      <c r="F523">
        <v>3</v>
      </c>
    </row>
    <row r="524" spans="1:6">
      <c r="A524" s="14" t="s">
        <v>29</v>
      </c>
      <c r="B524" s="14" t="str">
        <f>_xlfn.XLOOKUP(Tabela5_2[[#This Row],[Kod jcwp]],Tabela5[Kod jcwp],Tabela5[Region wodny])</f>
        <v>Dolnej Wisły</v>
      </c>
      <c r="C524" s="14" t="s">
        <v>30</v>
      </c>
      <c r="D524" s="14" t="s">
        <v>18</v>
      </c>
      <c r="E524" s="14" t="s">
        <v>5</v>
      </c>
      <c r="F524">
        <v>2</v>
      </c>
    </row>
    <row r="525" spans="1:6">
      <c r="A525" s="14" t="s">
        <v>29</v>
      </c>
      <c r="B525" s="14" t="str">
        <f>_xlfn.XLOOKUP(Tabela5_2[[#This Row],[Kod jcwp]],Tabela5[Kod jcwp],Tabela5[Region wodny])</f>
        <v>Dolnej Wisły</v>
      </c>
      <c r="C525" s="14" t="s">
        <v>30</v>
      </c>
      <c r="D525" s="14" t="s">
        <v>17</v>
      </c>
      <c r="E525" s="14" t="s">
        <v>5</v>
      </c>
      <c r="F525">
        <v>2</v>
      </c>
    </row>
    <row r="526" spans="1:6">
      <c r="A526" s="14" t="s">
        <v>29</v>
      </c>
      <c r="B526" s="14" t="str">
        <f>_xlfn.XLOOKUP(Tabela5_2[[#This Row],[Kod jcwp]],Tabela5[Kod jcwp],Tabela5[Region wodny])</f>
        <v>Dolnej Wisły</v>
      </c>
      <c r="C526" s="14" t="s">
        <v>30</v>
      </c>
      <c r="D526" s="14" t="s">
        <v>20</v>
      </c>
      <c r="E526" s="14" t="s">
        <v>6</v>
      </c>
      <c r="F526">
        <v>3</v>
      </c>
    </row>
    <row r="527" spans="1:6">
      <c r="A527" s="14" t="s">
        <v>29</v>
      </c>
      <c r="B527" s="14" t="str">
        <f>_xlfn.XLOOKUP(Tabela5_2[[#This Row],[Kod jcwp]],Tabela5[Kod jcwp],Tabela5[Region wodny])</f>
        <v>Dolnej Wisły</v>
      </c>
      <c r="C527" s="14" t="s">
        <v>30</v>
      </c>
      <c r="D527" s="14" t="s">
        <v>15</v>
      </c>
      <c r="E527" s="14" t="s">
        <v>4</v>
      </c>
      <c r="F527">
        <v>1</v>
      </c>
    </row>
    <row r="528" spans="1:6">
      <c r="A528" s="14" t="s">
        <v>29</v>
      </c>
      <c r="B528" s="14" t="str">
        <f>_xlfn.XLOOKUP(Tabela5_2[[#This Row],[Kod jcwp]],Tabela5[Kod jcwp],Tabela5[Region wodny])</f>
        <v>Dolnej Wisły</v>
      </c>
      <c r="C528" s="14" t="s">
        <v>30</v>
      </c>
      <c r="D528" s="14" t="s">
        <v>11</v>
      </c>
      <c r="E528" s="14" t="s">
        <v>6</v>
      </c>
      <c r="F528">
        <v>3</v>
      </c>
    </row>
    <row r="529" spans="1:6">
      <c r="A529" s="14" t="s">
        <v>29</v>
      </c>
      <c r="B529" s="14" t="str">
        <f>_xlfn.XLOOKUP(Tabela5_2[[#This Row],[Kod jcwp]],Tabela5[Kod jcwp],Tabela5[Region wodny])</f>
        <v>Dolnej Wisły</v>
      </c>
      <c r="C529" s="14" t="s">
        <v>30</v>
      </c>
      <c r="D529" s="14" t="s">
        <v>14</v>
      </c>
      <c r="E529" s="14" t="s">
        <v>6</v>
      </c>
      <c r="F529">
        <v>3</v>
      </c>
    </row>
    <row r="530" spans="1:6">
      <c r="A530" s="14" t="s">
        <v>29</v>
      </c>
      <c r="B530" s="14" t="str">
        <f>_xlfn.XLOOKUP(Tabela5_2[[#This Row],[Kod jcwp]],Tabela5[Kod jcwp],Tabela5[Region wodny])</f>
        <v>Dolnej Wisły</v>
      </c>
      <c r="C530" s="14" t="s">
        <v>30</v>
      </c>
      <c r="D530" s="14" t="s">
        <v>12</v>
      </c>
      <c r="E530" s="14" t="s">
        <v>6</v>
      </c>
      <c r="F530">
        <v>3</v>
      </c>
    </row>
    <row r="531" spans="1:6">
      <c r="A531" s="14" t="s">
        <v>29</v>
      </c>
      <c r="B531" s="14" t="str">
        <f>_xlfn.XLOOKUP(Tabela5_2[[#This Row],[Kod jcwp]],Tabela5[Kod jcwp],Tabela5[Region wodny])</f>
        <v>Dolnej Wisły</v>
      </c>
      <c r="C531" s="14" t="s">
        <v>30</v>
      </c>
      <c r="D531" s="14" t="s">
        <v>19</v>
      </c>
      <c r="E531" s="14" t="s">
        <v>4</v>
      </c>
      <c r="F531">
        <v>1</v>
      </c>
    </row>
    <row r="532" spans="1:6">
      <c r="A532" s="14" t="s">
        <v>29</v>
      </c>
      <c r="B532" s="14" t="str">
        <f>_xlfn.XLOOKUP(Tabela5_2[[#This Row],[Kod jcwp]],Tabela5[Kod jcwp],Tabela5[Region wodny])</f>
        <v>Dolnej Wisły</v>
      </c>
      <c r="C532" s="14" t="s">
        <v>30</v>
      </c>
      <c r="D532" s="14" t="s">
        <v>13</v>
      </c>
      <c r="E532" s="14" t="s">
        <v>4</v>
      </c>
      <c r="F532">
        <v>1</v>
      </c>
    </row>
    <row r="533" spans="1:6">
      <c r="A533" s="14" t="s">
        <v>29</v>
      </c>
      <c r="B533" s="14" t="str">
        <f>_xlfn.XLOOKUP(Tabela5_2[[#This Row],[Kod jcwp]],Tabela5[Kod jcwp],Tabela5[Region wodny])</f>
        <v>Dolnej Wisły</v>
      </c>
      <c r="C533" s="14" t="s">
        <v>30</v>
      </c>
      <c r="D533" s="14" t="s">
        <v>16</v>
      </c>
      <c r="E533" s="14" t="s">
        <v>5</v>
      </c>
      <c r="F533">
        <v>2</v>
      </c>
    </row>
    <row r="534" spans="1:6">
      <c r="A534" s="14" t="s">
        <v>29</v>
      </c>
      <c r="B534" s="14" t="str">
        <f>_xlfn.XLOOKUP(Tabela5_2[[#This Row],[Kod jcwp]],Tabela5[Kod jcwp],Tabela5[Region wodny])</f>
        <v>Dolnej Wisły</v>
      </c>
      <c r="C534" s="14" t="s">
        <v>30</v>
      </c>
      <c r="D534" s="14" t="s">
        <v>18</v>
      </c>
      <c r="E534" s="14" t="s">
        <v>5</v>
      </c>
      <c r="F534">
        <v>2</v>
      </c>
    </row>
    <row r="535" spans="1:6">
      <c r="A535" s="14" t="s">
        <v>29</v>
      </c>
      <c r="B535" s="14" t="str">
        <f>_xlfn.XLOOKUP(Tabela5_2[[#This Row],[Kod jcwp]],Tabela5[Kod jcwp],Tabela5[Region wodny])</f>
        <v>Dolnej Wisły</v>
      </c>
      <c r="C535" s="14" t="s">
        <v>30</v>
      </c>
      <c r="D535" s="14" t="s">
        <v>17</v>
      </c>
      <c r="E535" s="14" t="s">
        <v>4</v>
      </c>
      <c r="F535">
        <v>1</v>
      </c>
    </row>
    <row r="536" spans="1:6">
      <c r="A536" s="14" t="s">
        <v>29</v>
      </c>
      <c r="B536" s="14" t="str">
        <f>_xlfn.XLOOKUP(Tabela5_2[[#This Row],[Kod jcwp]],Tabela5[Kod jcwp],Tabela5[Region wodny])</f>
        <v>Dolnej Wisły</v>
      </c>
      <c r="C536" s="14" t="s">
        <v>30</v>
      </c>
      <c r="D536" s="14" t="s">
        <v>20</v>
      </c>
      <c r="E536" s="14" t="s">
        <v>4</v>
      </c>
      <c r="F536">
        <v>1</v>
      </c>
    </row>
    <row r="537" spans="1:6">
      <c r="A537" s="14" t="s">
        <v>29</v>
      </c>
      <c r="B537" s="14" t="str">
        <f>_xlfn.XLOOKUP(Tabela5_2[[#This Row],[Kod jcwp]],Tabela5[Kod jcwp],Tabela5[Region wodny])</f>
        <v>Dolnej Wisły</v>
      </c>
      <c r="C537" s="14" t="s">
        <v>30</v>
      </c>
      <c r="D537" s="14" t="s">
        <v>15</v>
      </c>
      <c r="E537" s="14" t="s">
        <v>4</v>
      </c>
      <c r="F537">
        <v>1</v>
      </c>
    </row>
    <row r="538" spans="1:6">
      <c r="A538" s="14" t="s">
        <v>29</v>
      </c>
      <c r="B538" s="14" t="str">
        <f>_xlfn.XLOOKUP(Tabela5_2[[#This Row],[Kod jcwp]],Tabela5[Kod jcwp],Tabela5[Region wodny])</f>
        <v>Dolnej Wisły</v>
      </c>
      <c r="C538" s="14" t="s">
        <v>30</v>
      </c>
      <c r="D538" s="14" t="s">
        <v>11</v>
      </c>
      <c r="E538" s="14" t="s">
        <v>4</v>
      </c>
      <c r="F538">
        <v>1</v>
      </c>
    </row>
    <row r="539" spans="1:6">
      <c r="A539" s="14" t="s">
        <v>29</v>
      </c>
      <c r="B539" s="14" t="str">
        <f>_xlfn.XLOOKUP(Tabela5_2[[#This Row],[Kod jcwp]],Tabela5[Kod jcwp],Tabela5[Region wodny])</f>
        <v>Dolnej Wisły</v>
      </c>
      <c r="C539" s="14" t="s">
        <v>30</v>
      </c>
      <c r="D539" s="14" t="s">
        <v>14</v>
      </c>
      <c r="E539" s="14" t="s">
        <v>4</v>
      </c>
      <c r="F539">
        <v>1</v>
      </c>
    </row>
    <row r="540" spans="1:6">
      <c r="A540" s="14" t="s">
        <v>29</v>
      </c>
      <c r="B540" s="14" t="str">
        <f>_xlfn.XLOOKUP(Tabela5_2[[#This Row],[Kod jcwp]],Tabela5[Kod jcwp],Tabela5[Region wodny])</f>
        <v>Dolnej Wisły</v>
      </c>
      <c r="C540" s="14" t="s">
        <v>30</v>
      </c>
      <c r="D540" s="14" t="s">
        <v>12</v>
      </c>
      <c r="E540" s="14" t="s">
        <v>4</v>
      </c>
      <c r="F540">
        <v>1</v>
      </c>
    </row>
    <row r="541" spans="1:6">
      <c r="A541" s="14" t="s">
        <v>29</v>
      </c>
      <c r="B541" s="14" t="str">
        <f>_xlfn.XLOOKUP(Tabela5_2[[#This Row],[Kod jcwp]],Tabela5[Kod jcwp],Tabela5[Region wodny])</f>
        <v>Dolnej Wisły</v>
      </c>
      <c r="C541" s="14" t="s">
        <v>30</v>
      </c>
      <c r="D541" s="14" t="s">
        <v>19</v>
      </c>
      <c r="E541" s="14" t="s">
        <v>4</v>
      </c>
      <c r="F541">
        <v>1</v>
      </c>
    </row>
    <row r="542" spans="1:6">
      <c r="A542" s="14" t="s">
        <v>29</v>
      </c>
      <c r="B542" s="14" t="str">
        <f>_xlfn.XLOOKUP(Tabela5_2[[#This Row],[Kod jcwp]],Tabela5[Kod jcwp],Tabela5[Region wodny])</f>
        <v>Dolnej Wisły</v>
      </c>
      <c r="C542" s="14" t="s">
        <v>30</v>
      </c>
      <c r="D542" s="14" t="s">
        <v>13</v>
      </c>
      <c r="E542" s="14" t="s">
        <v>6</v>
      </c>
      <c r="F542">
        <v>3</v>
      </c>
    </row>
    <row r="543" spans="1:6">
      <c r="A543" s="14" t="s">
        <v>29</v>
      </c>
      <c r="B543" s="14" t="str">
        <f>_xlfn.XLOOKUP(Tabela5_2[[#This Row],[Kod jcwp]],Tabela5[Kod jcwp],Tabela5[Region wodny])</f>
        <v>Dolnej Wisły</v>
      </c>
      <c r="C543" s="14" t="s">
        <v>30</v>
      </c>
      <c r="D543" s="14" t="s">
        <v>16</v>
      </c>
      <c r="E543" s="14" t="s">
        <v>6</v>
      </c>
      <c r="F543">
        <v>3</v>
      </c>
    </row>
    <row r="544" spans="1:6">
      <c r="A544" s="14" t="s">
        <v>29</v>
      </c>
      <c r="B544" s="14" t="str">
        <f>_xlfn.XLOOKUP(Tabela5_2[[#This Row],[Kod jcwp]],Tabela5[Kod jcwp],Tabela5[Region wodny])</f>
        <v>Dolnej Wisły</v>
      </c>
      <c r="C544" s="14" t="s">
        <v>30</v>
      </c>
      <c r="D544" s="14" t="s">
        <v>18</v>
      </c>
      <c r="E544" s="14" t="s">
        <v>5</v>
      </c>
      <c r="F544">
        <v>2</v>
      </c>
    </row>
    <row r="545" spans="1:6">
      <c r="A545" s="14" t="s">
        <v>29</v>
      </c>
      <c r="B545" s="14" t="str">
        <f>_xlfn.XLOOKUP(Tabela5_2[[#This Row],[Kod jcwp]],Tabela5[Kod jcwp],Tabela5[Region wodny])</f>
        <v>Dolnej Wisły</v>
      </c>
      <c r="C545" s="14" t="s">
        <v>30</v>
      </c>
      <c r="D545" s="14" t="s">
        <v>17</v>
      </c>
      <c r="E545" s="14" t="s">
        <v>5</v>
      </c>
      <c r="F545">
        <v>2</v>
      </c>
    </row>
    <row r="546" spans="1:6">
      <c r="A546" s="14" t="s">
        <v>29</v>
      </c>
      <c r="B546" s="14" t="str">
        <f>_xlfn.XLOOKUP(Tabela5_2[[#This Row],[Kod jcwp]],Tabela5[Kod jcwp],Tabela5[Region wodny])</f>
        <v>Dolnej Wisły</v>
      </c>
      <c r="C546" s="14" t="s">
        <v>30</v>
      </c>
      <c r="D546" s="14" t="s">
        <v>20</v>
      </c>
      <c r="E546" s="14" t="s">
        <v>6</v>
      </c>
      <c r="F546">
        <v>3</v>
      </c>
    </row>
    <row r="547" spans="1:6">
      <c r="A547" s="14" t="s">
        <v>29</v>
      </c>
      <c r="B547" s="14" t="str">
        <f>_xlfn.XLOOKUP(Tabela5_2[[#This Row],[Kod jcwp]],Tabela5[Kod jcwp],Tabela5[Region wodny])</f>
        <v>Dolnej Wisły</v>
      </c>
      <c r="C547" s="14" t="s">
        <v>30</v>
      </c>
      <c r="D547" s="14" t="s">
        <v>15</v>
      </c>
      <c r="E547" s="14" t="s">
        <v>4</v>
      </c>
      <c r="F547">
        <v>1</v>
      </c>
    </row>
    <row r="548" spans="1:6">
      <c r="A548" s="14" t="s">
        <v>29</v>
      </c>
      <c r="B548" s="14" t="str">
        <f>_xlfn.XLOOKUP(Tabela5_2[[#This Row],[Kod jcwp]],Tabela5[Kod jcwp],Tabela5[Region wodny])</f>
        <v>Dolnej Wisły</v>
      </c>
      <c r="C548" s="14" t="s">
        <v>30</v>
      </c>
      <c r="D548" s="14" t="s">
        <v>11</v>
      </c>
      <c r="E548" s="14" t="s">
        <v>6</v>
      </c>
      <c r="F548">
        <v>3</v>
      </c>
    </row>
    <row r="549" spans="1:6">
      <c r="A549" s="14" t="s">
        <v>29</v>
      </c>
      <c r="B549" s="14" t="str">
        <f>_xlfn.XLOOKUP(Tabela5_2[[#This Row],[Kod jcwp]],Tabela5[Kod jcwp],Tabela5[Region wodny])</f>
        <v>Dolnej Wisły</v>
      </c>
      <c r="C549" s="14" t="s">
        <v>30</v>
      </c>
      <c r="D549" s="14" t="s">
        <v>14</v>
      </c>
      <c r="E549" s="14" t="s">
        <v>6</v>
      </c>
      <c r="F549">
        <v>3</v>
      </c>
    </row>
    <row r="550" spans="1:6">
      <c r="A550" s="14" t="s">
        <v>29</v>
      </c>
      <c r="B550" s="14" t="str">
        <f>_xlfn.XLOOKUP(Tabela5_2[[#This Row],[Kod jcwp]],Tabela5[Kod jcwp],Tabela5[Region wodny])</f>
        <v>Dolnej Wisły</v>
      </c>
      <c r="C550" s="14" t="s">
        <v>30</v>
      </c>
      <c r="D550" s="14" t="s">
        <v>12</v>
      </c>
      <c r="E550" s="14" t="s">
        <v>6</v>
      </c>
      <c r="F550">
        <v>3</v>
      </c>
    </row>
    <row r="551" spans="1:6">
      <c r="A551" s="14" t="s">
        <v>29</v>
      </c>
      <c r="B551" s="14" t="str">
        <f>_xlfn.XLOOKUP(Tabela5_2[[#This Row],[Kod jcwp]],Tabela5[Kod jcwp],Tabela5[Region wodny])</f>
        <v>Dolnej Wisły</v>
      </c>
      <c r="C551" s="14" t="s">
        <v>30</v>
      </c>
      <c r="D551" s="14" t="s">
        <v>19</v>
      </c>
      <c r="E551" s="14" t="s">
        <v>4</v>
      </c>
      <c r="F551">
        <v>1</v>
      </c>
    </row>
    <row r="552" spans="1:6">
      <c r="A552" s="14" t="s">
        <v>29</v>
      </c>
      <c r="B552" s="14" t="str">
        <f>_xlfn.XLOOKUP(Tabela5_2[[#This Row],[Kod jcwp]],Tabela5[Kod jcwp],Tabela5[Region wodny])</f>
        <v>Dolnej Wisły</v>
      </c>
      <c r="C552" s="14" t="s">
        <v>30</v>
      </c>
      <c r="D552" s="14" t="s">
        <v>13</v>
      </c>
      <c r="E552" s="14" t="s">
        <v>4</v>
      </c>
      <c r="F552">
        <v>1</v>
      </c>
    </row>
    <row r="553" spans="1:6">
      <c r="A553" s="14" t="s">
        <v>29</v>
      </c>
      <c r="B553" s="14" t="str">
        <f>_xlfn.XLOOKUP(Tabela5_2[[#This Row],[Kod jcwp]],Tabela5[Kod jcwp],Tabela5[Region wodny])</f>
        <v>Dolnej Wisły</v>
      </c>
      <c r="C553" s="14" t="s">
        <v>30</v>
      </c>
      <c r="D553" s="14" t="s">
        <v>16</v>
      </c>
      <c r="E553" s="14" t="s">
        <v>190</v>
      </c>
    </row>
    <row r="554" spans="1:6">
      <c r="A554" s="14" t="s">
        <v>29</v>
      </c>
      <c r="B554" s="14" t="str">
        <f>_xlfn.XLOOKUP(Tabela5_2[[#This Row],[Kod jcwp]],Tabela5[Kod jcwp],Tabela5[Region wodny])</f>
        <v>Dolnej Wisły</v>
      </c>
      <c r="C554" s="14" t="s">
        <v>30</v>
      </c>
      <c r="D554" s="14" t="s">
        <v>18</v>
      </c>
      <c r="E554" s="14" t="s">
        <v>5</v>
      </c>
      <c r="F554">
        <v>2</v>
      </c>
    </row>
    <row r="555" spans="1:6">
      <c r="A555" s="14" t="s">
        <v>29</v>
      </c>
      <c r="B555" s="14" t="str">
        <f>_xlfn.XLOOKUP(Tabela5_2[[#This Row],[Kod jcwp]],Tabela5[Kod jcwp],Tabela5[Region wodny])</f>
        <v>Dolnej Wisły</v>
      </c>
      <c r="C555" s="14" t="s">
        <v>30</v>
      </c>
      <c r="D555" s="14" t="s">
        <v>17</v>
      </c>
      <c r="E555" s="14" t="s">
        <v>4</v>
      </c>
      <c r="F555">
        <v>1</v>
      </c>
    </row>
    <row r="556" spans="1:6">
      <c r="A556" s="14" t="s">
        <v>29</v>
      </c>
      <c r="B556" s="14" t="str">
        <f>_xlfn.XLOOKUP(Tabela5_2[[#This Row],[Kod jcwp]],Tabela5[Kod jcwp],Tabela5[Region wodny])</f>
        <v>Dolnej Wisły</v>
      </c>
      <c r="C556" s="14" t="s">
        <v>30</v>
      </c>
      <c r="D556" s="14" t="s">
        <v>20</v>
      </c>
      <c r="E556" s="14" t="s">
        <v>4</v>
      </c>
      <c r="F556">
        <v>1</v>
      </c>
    </row>
    <row r="557" spans="1:6">
      <c r="A557" s="14" t="s">
        <v>29</v>
      </c>
      <c r="B557" s="14" t="str">
        <f>_xlfn.XLOOKUP(Tabela5_2[[#This Row],[Kod jcwp]],Tabela5[Kod jcwp],Tabela5[Region wodny])</f>
        <v>Dolnej Wisły</v>
      </c>
      <c r="C557" s="14" t="s">
        <v>30</v>
      </c>
      <c r="D557" s="14" t="s">
        <v>15</v>
      </c>
      <c r="E557" s="14" t="s">
        <v>4</v>
      </c>
      <c r="F557">
        <v>1</v>
      </c>
    </row>
    <row r="558" spans="1:6">
      <c r="A558" s="14" t="s">
        <v>29</v>
      </c>
      <c r="B558" s="14" t="str">
        <f>_xlfn.XLOOKUP(Tabela5_2[[#This Row],[Kod jcwp]],Tabela5[Kod jcwp],Tabela5[Region wodny])</f>
        <v>Dolnej Wisły</v>
      </c>
      <c r="C558" s="14" t="s">
        <v>30</v>
      </c>
      <c r="D558" s="14" t="s">
        <v>11</v>
      </c>
      <c r="E558" s="14" t="s">
        <v>4</v>
      </c>
      <c r="F558">
        <v>1</v>
      </c>
    </row>
    <row r="559" spans="1:6">
      <c r="A559" s="14" t="s">
        <v>29</v>
      </c>
      <c r="B559" s="14" t="str">
        <f>_xlfn.XLOOKUP(Tabela5_2[[#This Row],[Kod jcwp]],Tabela5[Kod jcwp],Tabela5[Region wodny])</f>
        <v>Dolnej Wisły</v>
      </c>
      <c r="C559" s="14" t="s">
        <v>30</v>
      </c>
      <c r="D559" s="14" t="s">
        <v>14</v>
      </c>
      <c r="E559" s="14" t="s">
        <v>4</v>
      </c>
      <c r="F559">
        <v>1</v>
      </c>
    </row>
    <row r="560" spans="1:6">
      <c r="A560" s="14" t="s">
        <v>29</v>
      </c>
      <c r="B560" s="14" t="str">
        <f>_xlfn.XLOOKUP(Tabela5_2[[#This Row],[Kod jcwp]],Tabela5[Kod jcwp],Tabela5[Region wodny])</f>
        <v>Dolnej Wisły</v>
      </c>
      <c r="C560" s="14" t="s">
        <v>30</v>
      </c>
      <c r="D560" s="14" t="s">
        <v>12</v>
      </c>
      <c r="E560" s="14" t="s">
        <v>4</v>
      </c>
      <c r="F560">
        <v>1</v>
      </c>
    </row>
    <row r="561" spans="1:6">
      <c r="A561" s="14" t="s">
        <v>29</v>
      </c>
      <c r="B561" s="14" t="str">
        <f>_xlfn.XLOOKUP(Tabela5_2[[#This Row],[Kod jcwp]],Tabela5[Kod jcwp],Tabela5[Region wodny])</f>
        <v>Dolnej Wisły</v>
      </c>
      <c r="C561" s="14" t="s">
        <v>30</v>
      </c>
      <c r="D561" s="14" t="s">
        <v>19</v>
      </c>
      <c r="E561" s="14" t="s">
        <v>4</v>
      </c>
      <c r="F561">
        <v>1</v>
      </c>
    </row>
    <row r="562" spans="1:6">
      <c r="A562" s="14" t="s">
        <v>29</v>
      </c>
      <c r="B562" s="14" t="str">
        <f>_xlfn.XLOOKUP(Tabela5_2[[#This Row],[Kod jcwp]],Tabela5[Kod jcwp],Tabela5[Region wodny])</f>
        <v>Dolnej Wisły</v>
      </c>
      <c r="C562" s="14" t="s">
        <v>30</v>
      </c>
      <c r="D562" s="14" t="s">
        <v>13</v>
      </c>
      <c r="E562" s="14" t="s">
        <v>5</v>
      </c>
      <c r="F562">
        <v>2</v>
      </c>
    </row>
    <row r="563" spans="1:6">
      <c r="A563" s="14" t="s">
        <v>29</v>
      </c>
      <c r="B563" s="14" t="str">
        <f>_xlfn.XLOOKUP(Tabela5_2[[#This Row],[Kod jcwp]],Tabela5[Kod jcwp],Tabela5[Region wodny])</f>
        <v>Dolnej Wisły</v>
      </c>
      <c r="C563" s="14" t="s">
        <v>30</v>
      </c>
      <c r="D563" s="14" t="s">
        <v>16</v>
      </c>
      <c r="E563" s="14" t="s">
        <v>5</v>
      </c>
      <c r="F563">
        <v>2</v>
      </c>
    </row>
    <row r="564" spans="1:6">
      <c r="A564" s="14" t="s">
        <v>29</v>
      </c>
      <c r="B564" s="14" t="str">
        <f>_xlfn.XLOOKUP(Tabela5_2[[#This Row],[Kod jcwp]],Tabela5[Kod jcwp],Tabela5[Region wodny])</f>
        <v>Dolnej Wisły</v>
      </c>
      <c r="C564" s="14" t="s">
        <v>30</v>
      </c>
      <c r="D564" s="14" t="s">
        <v>18</v>
      </c>
      <c r="E564" s="14" t="s">
        <v>5</v>
      </c>
      <c r="F564">
        <v>2</v>
      </c>
    </row>
    <row r="565" spans="1:6">
      <c r="A565" s="14" t="s">
        <v>29</v>
      </c>
      <c r="B565" s="14" t="str">
        <f>_xlfn.XLOOKUP(Tabela5_2[[#This Row],[Kod jcwp]],Tabela5[Kod jcwp],Tabela5[Region wodny])</f>
        <v>Dolnej Wisły</v>
      </c>
      <c r="C565" s="14" t="s">
        <v>30</v>
      </c>
      <c r="D565" s="14" t="s">
        <v>17</v>
      </c>
      <c r="E565" s="14" t="s">
        <v>4</v>
      </c>
      <c r="F565">
        <v>1</v>
      </c>
    </row>
    <row r="566" spans="1:6">
      <c r="A566" s="14" t="s">
        <v>29</v>
      </c>
      <c r="B566" s="14" t="str">
        <f>_xlfn.XLOOKUP(Tabela5_2[[#This Row],[Kod jcwp]],Tabela5[Kod jcwp],Tabela5[Region wodny])</f>
        <v>Dolnej Wisły</v>
      </c>
      <c r="C566" s="14" t="s">
        <v>30</v>
      </c>
      <c r="D566" s="14" t="s">
        <v>20</v>
      </c>
      <c r="E566" s="14" t="s">
        <v>4</v>
      </c>
      <c r="F566">
        <v>1</v>
      </c>
    </row>
    <row r="567" spans="1:6">
      <c r="A567" s="14" t="s">
        <v>29</v>
      </c>
      <c r="B567" s="14" t="str">
        <f>_xlfn.XLOOKUP(Tabela5_2[[#This Row],[Kod jcwp]],Tabela5[Kod jcwp],Tabela5[Region wodny])</f>
        <v>Dolnej Wisły</v>
      </c>
      <c r="C567" s="14" t="s">
        <v>30</v>
      </c>
      <c r="D567" s="14" t="s">
        <v>15</v>
      </c>
      <c r="E567" s="14" t="s">
        <v>4</v>
      </c>
      <c r="F567">
        <v>1</v>
      </c>
    </row>
    <row r="568" spans="1:6">
      <c r="A568" s="14" t="s">
        <v>29</v>
      </c>
      <c r="B568" s="14" t="str">
        <f>_xlfn.XLOOKUP(Tabela5_2[[#This Row],[Kod jcwp]],Tabela5[Kod jcwp],Tabela5[Region wodny])</f>
        <v>Dolnej Wisły</v>
      </c>
      <c r="C568" s="14" t="s">
        <v>30</v>
      </c>
      <c r="D568" s="14" t="s">
        <v>11</v>
      </c>
      <c r="E568" s="14" t="s">
        <v>4</v>
      </c>
      <c r="F568">
        <v>1</v>
      </c>
    </row>
    <row r="569" spans="1:6">
      <c r="A569" s="14" t="s">
        <v>29</v>
      </c>
      <c r="B569" s="14" t="str">
        <f>_xlfn.XLOOKUP(Tabela5_2[[#This Row],[Kod jcwp]],Tabela5[Kod jcwp],Tabela5[Region wodny])</f>
        <v>Dolnej Wisły</v>
      </c>
      <c r="C569" s="14" t="s">
        <v>30</v>
      </c>
      <c r="D569" s="14" t="s">
        <v>14</v>
      </c>
      <c r="E569" s="14" t="s">
        <v>5</v>
      </c>
      <c r="F569">
        <v>2</v>
      </c>
    </row>
    <row r="570" spans="1:6">
      <c r="A570" s="14" t="s">
        <v>29</v>
      </c>
      <c r="B570" s="14" t="str">
        <f>_xlfn.XLOOKUP(Tabela5_2[[#This Row],[Kod jcwp]],Tabela5[Kod jcwp],Tabela5[Region wodny])</f>
        <v>Dolnej Wisły</v>
      </c>
      <c r="C570" s="14" t="s">
        <v>30</v>
      </c>
      <c r="D570" s="14" t="s">
        <v>12</v>
      </c>
      <c r="E570" s="14" t="s">
        <v>4</v>
      </c>
      <c r="F570">
        <v>1</v>
      </c>
    </row>
    <row r="571" spans="1:6">
      <c r="A571" s="14" t="s">
        <v>29</v>
      </c>
      <c r="B571" s="14" t="str">
        <f>_xlfn.XLOOKUP(Tabela5_2[[#This Row],[Kod jcwp]],Tabela5[Kod jcwp],Tabela5[Region wodny])</f>
        <v>Dolnej Wisły</v>
      </c>
      <c r="C571" s="14" t="s">
        <v>30</v>
      </c>
      <c r="D571" s="14" t="s">
        <v>19</v>
      </c>
      <c r="E571" s="14" t="s">
        <v>4</v>
      </c>
      <c r="F571">
        <v>1</v>
      </c>
    </row>
    <row r="572" spans="1:6">
      <c r="A572" s="14" t="s">
        <v>31</v>
      </c>
      <c r="B572" s="14" t="str">
        <f>_xlfn.XLOOKUP(Tabela5_2[[#This Row],[Kod jcwp]],Tabela5[Kod jcwp],Tabela5[Region wodny])</f>
        <v>Dolnej Wisły</v>
      </c>
      <c r="C572" s="14" t="s">
        <v>32</v>
      </c>
      <c r="D572" s="14" t="s">
        <v>13</v>
      </c>
      <c r="E572" s="14" t="s">
        <v>5</v>
      </c>
      <c r="F572">
        <v>2</v>
      </c>
    </row>
    <row r="573" spans="1:6">
      <c r="A573" s="14" t="s">
        <v>31</v>
      </c>
      <c r="B573" s="14" t="str">
        <f>_xlfn.XLOOKUP(Tabela5_2[[#This Row],[Kod jcwp]],Tabela5[Kod jcwp],Tabela5[Region wodny])</f>
        <v>Dolnej Wisły</v>
      </c>
      <c r="C573" s="14" t="s">
        <v>32</v>
      </c>
      <c r="D573" s="14" t="s">
        <v>16</v>
      </c>
      <c r="E573" s="14" t="s">
        <v>5</v>
      </c>
      <c r="F573">
        <v>2</v>
      </c>
    </row>
    <row r="574" spans="1:6">
      <c r="A574" s="14" t="s">
        <v>31</v>
      </c>
      <c r="B574" s="14" t="str">
        <f>_xlfn.XLOOKUP(Tabela5_2[[#This Row],[Kod jcwp]],Tabela5[Kod jcwp],Tabela5[Region wodny])</f>
        <v>Dolnej Wisły</v>
      </c>
      <c r="C574" s="14" t="s">
        <v>32</v>
      </c>
      <c r="D574" s="14" t="s">
        <v>18</v>
      </c>
      <c r="E574" s="14" t="s">
        <v>5</v>
      </c>
      <c r="F574">
        <v>2</v>
      </c>
    </row>
    <row r="575" spans="1:6">
      <c r="A575" s="14" t="s">
        <v>31</v>
      </c>
      <c r="B575" s="14" t="str">
        <f>_xlfn.XLOOKUP(Tabela5_2[[#This Row],[Kod jcwp]],Tabela5[Kod jcwp],Tabela5[Region wodny])</f>
        <v>Dolnej Wisły</v>
      </c>
      <c r="C575" s="14" t="s">
        <v>32</v>
      </c>
      <c r="D575" s="14" t="s">
        <v>17</v>
      </c>
      <c r="E575" s="14" t="s">
        <v>5</v>
      </c>
      <c r="F575">
        <v>2</v>
      </c>
    </row>
    <row r="576" spans="1:6">
      <c r="A576" s="14" t="s">
        <v>31</v>
      </c>
      <c r="B576" s="14" t="str">
        <f>_xlfn.XLOOKUP(Tabela5_2[[#This Row],[Kod jcwp]],Tabela5[Kod jcwp],Tabela5[Region wodny])</f>
        <v>Dolnej Wisły</v>
      </c>
      <c r="C576" s="14" t="s">
        <v>32</v>
      </c>
      <c r="D576" s="14" t="s">
        <v>20</v>
      </c>
      <c r="E576" s="14" t="s">
        <v>4</v>
      </c>
      <c r="F576">
        <v>1</v>
      </c>
    </row>
    <row r="577" spans="1:6">
      <c r="A577" s="14" t="s">
        <v>31</v>
      </c>
      <c r="B577" s="14" t="str">
        <f>_xlfn.XLOOKUP(Tabela5_2[[#This Row],[Kod jcwp]],Tabela5[Kod jcwp],Tabela5[Region wodny])</f>
        <v>Dolnej Wisły</v>
      </c>
      <c r="C577" s="14" t="s">
        <v>32</v>
      </c>
      <c r="D577" s="14" t="s">
        <v>15</v>
      </c>
      <c r="E577" s="14" t="s">
        <v>4</v>
      </c>
      <c r="F577">
        <v>1</v>
      </c>
    </row>
    <row r="578" spans="1:6">
      <c r="A578" s="14" t="s">
        <v>31</v>
      </c>
      <c r="B578" s="14" t="str">
        <f>_xlfn.XLOOKUP(Tabela5_2[[#This Row],[Kod jcwp]],Tabela5[Kod jcwp],Tabela5[Region wodny])</f>
        <v>Dolnej Wisły</v>
      </c>
      <c r="C578" s="14" t="s">
        <v>32</v>
      </c>
      <c r="D578" s="14" t="s">
        <v>11</v>
      </c>
      <c r="E578" s="14" t="s">
        <v>5</v>
      </c>
      <c r="F578">
        <v>2</v>
      </c>
    </row>
    <row r="579" spans="1:6">
      <c r="A579" s="14" t="s">
        <v>31</v>
      </c>
      <c r="B579" s="14" t="str">
        <f>_xlfn.XLOOKUP(Tabela5_2[[#This Row],[Kod jcwp]],Tabela5[Kod jcwp],Tabela5[Region wodny])</f>
        <v>Dolnej Wisły</v>
      </c>
      <c r="C579" s="14" t="s">
        <v>32</v>
      </c>
      <c r="D579" s="14" t="s">
        <v>14</v>
      </c>
      <c r="E579" s="14" t="s">
        <v>5</v>
      </c>
      <c r="F579">
        <v>2</v>
      </c>
    </row>
    <row r="580" spans="1:6">
      <c r="A580" s="14" t="s">
        <v>31</v>
      </c>
      <c r="B580" s="14" t="str">
        <f>_xlfn.XLOOKUP(Tabela5_2[[#This Row],[Kod jcwp]],Tabela5[Kod jcwp],Tabela5[Region wodny])</f>
        <v>Dolnej Wisły</v>
      </c>
      <c r="C580" s="14" t="s">
        <v>32</v>
      </c>
      <c r="D580" s="14" t="s">
        <v>12</v>
      </c>
      <c r="E580" s="14" t="s">
        <v>5</v>
      </c>
      <c r="F580">
        <v>2</v>
      </c>
    </row>
    <row r="581" spans="1:6">
      <c r="A581" s="14" t="s">
        <v>31</v>
      </c>
      <c r="B581" s="14" t="str">
        <f>_xlfn.XLOOKUP(Tabela5_2[[#This Row],[Kod jcwp]],Tabela5[Kod jcwp],Tabela5[Region wodny])</f>
        <v>Dolnej Wisły</v>
      </c>
      <c r="C581" s="14" t="s">
        <v>32</v>
      </c>
      <c r="D581" s="14" t="s">
        <v>19</v>
      </c>
      <c r="E581" s="14" t="s">
        <v>6</v>
      </c>
      <c r="F581">
        <v>3</v>
      </c>
    </row>
    <row r="582" spans="1:6">
      <c r="A582" s="14" t="s">
        <v>31</v>
      </c>
      <c r="B582" s="14" t="str">
        <f>_xlfn.XLOOKUP(Tabela5_2[[#This Row],[Kod jcwp]],Tabela5[Kod jcwp],Tabela5[Region wodny])</f>
        <v>Dolnej Wisły</v>
      </c>
      <c r="C582" s="14" t="s">
        <v>32</v>
      </c>
      <c r="D582" s="14" t="s">
        <v>13</v>
      </c>
      <c r="E582" s="14" t="s">
        <v>4</v>
      </c>
      <c r="F582">
        <v>1</v>
      </c>
    </row>
    <row r="583" spans="1:6">
      <c r="A583" s="14" t="s">
        <v>31</v>
      </c>
      <c r="B583" s="14" t="str">
        <f>_xlfn.XLOOKUP(Tabela5_2[[#This Row],[Kod jcwp]],Tabela5[Kod jcwp],Tabela5[Region wodny])</f>
        <v>Dolnej Wisły</v>
      </c>
      <c r="C583" s="14" t="s">
        <v>32</v>
      </c>
      <c r="D583" s="14" t="s">
        <v>16</v>
      </c>
      <c r="E583" s="14" t="s">
        <v>5</v>
      </c>
      <c r="F583">
        <v>2</v>
      </c>
    </row>
    <row r="584" spans="1:6">
      <c r="A584" s="14" t="s">
        <v>31</v>
      </c>
      <c r="B584" s="14" t="str">
        <f>_xlfn.XLOOKUP(Tabela5_2[[#This Row],[Kod jcwp]],Tabela5[Kod jcwp],Tabela5[Region wodny])</f>
        <v>Dolnej Wisły</v>
      </c>
      <c r="C584" s="14" t="s">
        <v>32</v>
      </c>
      <c r="D584" s="14" t="s">
        <v>18</v>
      </c>
      <c r="E584" s="14" t="s">
        <v>4</v>
      </c>
      <c r="F584">
        <v>1</v>
      </c>
    </row>
    <row r="585" spans="1:6">
      <c r="A585" s="14" t="s">
        <v>31</v>
      </c>
      <c r="B585" s="14" t="str">
        <f>_xlfn.XLOOKUP(Tabela5_2[[#This Row],[Kod jcwp]],Tabela5[Kod jcwp],Tabela5[Region wodny])</f>
        <v>Dolnej Wisły</v>
      </c>
      <c r="C585" s="14" t="s">
        <v>32</v>
      </c>
      <c r="D585" s="14" t="s">
        <v>17</v>
      </c>
      <c r="E585" s="14" t="s">
        <v>4</v>
      </c>
      <c r="F585">
        <v>1</v>
      </c>
    </row>
    <row r="586" spans="1:6">
      <c r="A586" s="14" t="s">
        <v>31</v>
      </c>
      <c r="B586" s="14" t="str">
        <f>_xlfn.XLOOKUP(Tabela5_2[[#This Row],[Kod jcwp]],Tabela5[Kod jcwp],Tabela5[Region wodny])</f>
        <v>Dolnej Wisły</v>
      </c>
      <c r="C586" s="14" t="s">
        <v>32</v>
      </c>
      <c r="D586" s="14" t="s">
        <v>20</v>
      </c>
      <c r="E586" s="14" t="s">
        <v>4</v>
      </c>
      <c r="F586">
        <v>1</v>
      </c>
    </row>
    <row r="587" spans="1:6">
      <c r="A587" s="14" t="s">
        <v>31</v>
      </c>
      <c r="B587" s="14" t="str">
        <f>_xlfn.XLOOKUP(Tabela5_2[[#This Row],[Kod jcwp]],Tabela5[Kod jcwp],Tabela5[Region wodny])</f>
        <v>Dolnej Wisły</v>
      </c>
      <c r="C587" s="14" t="s">
        <v>32</v>
      </c>
      <c r="D587" s="14" t="s">
        <v>15</v>
      </c>
      <c r="E587" s="14" t="s">
        <v>4</v>
      </c>
      <c r="F587">
        <v>1</v>
      </c>
    </row>
    <row r="588" spans="1:6">
      <c r="A588" s="14" t="s">
        <v>31</v>
      </c>
      <c r="B588" s="14" t="str">
        <f>_xlfn.XLOOKUP(Tabela5_2[[#This Row],[Kod jcwp]],Tabela5[Kod jcwp],Tabela5[Region wodny])</f>
        <v>Dolnej Wisły</v>
      </c>
      <c r="C588" s="14" t="s">
        <v>32</v>
      </c>
      <c r="D588" s="14" t="s">
        <v>11</v>
      </c>
      <c r="E588" s="14" t="s">
        <v>4</v>
      </c>
      <c r="F588">
        <v>1</v>
      </c>
    </row>
    <row r="589" spans="1:6">
      <c r="A589" s="14" t="s">
        <v>31</v>
      </c>
      <c r="B589" s="14" t="str">
        <f>_xlfn.XLOOKUP(Tabela5_2[[#This Row],[Kod jcwp]],Tabela5[Kod jcwp],Tabela5[Region wodny])</f>
        <v>Dolnej Wisły</v>
      </c>
      <c r="C589" s="14" t="s">
        <v>32</v>
      </c>
      <c r="D589" s="14" t="s">
        <v>14</v>
      </c>
      <c r="E589" s="14" t="s">
        <v>4</v>
      </c>
      <c r="F589">
        <v>1</v>
      </c>
    </row>
    <row r="590" spans="1:6">
      <c r="A590" s="14" t="s">
        <v>31</v>
      </c>
      <c r="B590" s="14" t="str">
        <f>_xlfn.XLOOKUP(Tabela5_2[[#This Row],[Kod jcwp]],Tabela5[Kod jcwp],Tabela5[Region wodny])</f>
        <v>Dolnej Wisły</v>
      </c>
      <c r="C590" s="14" t="s">
        <v>32</v>
      </c>
      <c r="D590" s="14" t="s">
        <v>12</v>
      </c>
      <c r="E590" s="14" t="s">
        <v>4</v>
      </c>
      <c r="F590">
        <v>1</v>
      </c>
    </row>
    <row r="591" spans="1:6">
      <c r="A591" s="14" t="s">
        <v>31</v>
      </c>
      <c r="B591" s="14" t="str">
        <f>_xlfn.XLOOKUP(Tabela5_2[[#This Row],[Kod jcwp]],Tabela5[Kod jcwp],Tabela5[Region wodny])</f>
        <v>Dolnej Wisły</v>
      </c>
      <c r="C591" s="14" t="s">
        <v>32</v>
      </c>
      <c r="D591" s="14" t="s">
        <v>19</v>
      </c>
      <c r="E591" s="14" t="s">
        <v>4</v>
      </c>
      <c r="F591">
        <v>1</v>
      </c>
    </row>
    <row r="592" spans="1:6">
      <c r="A592" s="14" t="s">
        <v>31</v>
      </c>
      <c r="B592" s="14" t="str">
        <f>_xlfn.XLOOKUP(Tabela5_2[[#This Row],[Kod jcwp]],Tabela5[Kod jcwp],Tabela5[Region wodny])</f>
        <v>Dolnej Wisły</v>
      </c>
      <c r="C592" s="14" t="s">
        <v>32</v>
      </c>
      <c r="D592" s="14" t="s">
        <v>13</v>
      </c>
      <c r="E592" s="14" t="s">
        <v>4</v>
      </c>
      <c r="F592">
        <v>1</v>
      </c>
    </row>
    <row r="593" spans="1:6">
      <c r="A593" s="14" t="s">
        <v>31</v>
      </c>
      <c r="B593" s="14" t="str">
        <f>_xlfn.XLOOKUP(Tabela5_2[[#This Row],[Kod jcwp]],Tabela5[Kod jcwp],Tabela5[Region wodny])</f>
        <v>Dolnej Wisły</v>
      </c>
      <c r="C593" s="14" t="s">
        <v>32</v>
      </c>
      <c r="D593" s="14" t="s">
        <v>16</v>
      </c>
      <c r="E593" s="14" t="s">
        <v>5</v>
      </c>
      <c r="F593">
        <v>2</v>
      </c>
    </row>
    <row r="594" spans="1:6">
      <c r="A594" s="14" t="s">
        <v>31</v>
      </c>
      <c r="B594" s="14" t="str">
        <f>_xlfn.XLOOKUP(Tabela5_2[[#This Row],[Kod jcwp]],Tabela5[Kod jcwp],Tabela5[Region wodny])</f>
        <v>Dolnej Wisły</v>
      </c>
      <c r="C594" s="14" t="s">
        <v>32</v>
      </c>
      <c r="D594" s="14" t="s">
        <v>18</v>
      </c>
      <c r="E594" s="14" t="s">
        <v>5</v>
      </c>
      <c r="F594">
        <v>2</v>
      </c>
    </row>
    <row r="595" spans="1:6">
      <c r="A595" s="14" t="s">
        <v>31</v>
      </c>
      <c r="B595" s="14" t="str">
        <f>_xlfn.XLOOKUP(Tabela5_2[[#This Row],[Kod jcwp]],Tabela5[Kod jcwp],Tabela5[Region wodny])</f>
        <v>Dolnej Wisły</v>
      </c>
      <c r="C595" s="14" t="s">
        <v>32</v>
      </c>
      <c r="D595" s="14" t="s">
        <v>17</v>
      </c>
      <c r="E595" s="14" t="s">
        <v>4</v>
      </c>
      <c r="F595">
        <v>1</v>
      </c>
    </row>
    <row r="596" spans="1:6">
      <c r="A596" s="14" t="s">
        <v>31</v>
      </c>
      <c r="B596" s="14" t="str">
        <f>_xlfn.XLOOKUP(Tabela5_2[[#This Row],[Kod jcwp]],Tabela5[Kod jcwp],Tabela5[Region wodny])</f>
        <v>Dolnej Wisły</v>
      </c>
      <c r="C596" s="14" t="s">
        <v>32</v>
      </c>
      <c r="D596" s="14" t="s">
        <v>20</v>
      </c>
      <c r="E596" s="14" t="s">
        <v>4</v>
      </c>
      <c r="F596">
        <v>1</v>
      </c>
    </row>
    <row r="597" spans="1:6">
      <c r="A597" s="14" t="s">
        <v>31</v>
      </c>
      <c r="B597" s="14" t="str">
        <f>_xlfn.XLOOKUP(Tabela5_2[[#This Row],[Kod jcwp]],Tabela5[Kod jcwp],Tabela5[Region wodny])</f>
        <v>Dolnej Wisły</v>
      </c>
      <c r="C597" s="14" t="s">
        <v>32</v>
      </c>
      <c r="D597" s="14" t="s">
        <v>15</v>
      </c>
      <c r="E597" s="14" t="s">
        <v>4</v>
      </c>
      <c r="F597">
        <v>1</v>
      </c>
    </row>
    <row r="598" spans="1:6">
      <c r="A598" s="14" t="s">
        <v>31</v>
      </c>
      <c r="B598" s="14" t="str">
        <f>_xlfn.XLOOKUP(Tabela5_2[[#This Row],[Kod jcwp]],Tabela5[Kod jcwp],Tabela5[Region wodny])</f>
        <v>Dolnej Wisły</v>
      </c>
      <c r="C598" s="14" t="s">
        <v>32</v>
      </c>
      <c r="D598" s="14" t="s">
        <v>11</v>
      </c>
      <c r="E598" s="14" t="s">
        <v>4</v>
      </c>
      <c r="F598">
        <v>1</v>
      </c>
    </row>
    <row r="599" spans="1:6">
      <c r="A599" s="14" t="s">
        <v>31</v>
      </c>
      <c r="B599" s="14" t="str">
        <f>_xlfn.XLOOKUP(Tabela5_2[[#This Row],[Kod jcwp]],Tabela5[Kod jcwp],Tabela5[Region wodny])</f>
        <v>Dolnej Wisły</v>
      </c>
      <c r="C599" s="14" t="s">
        <v>32</v>
      </c>
      <c r="D599" s="14" t="s">
        <v>14</v>
      </c>
      <c r="E599" s="14" t="s">
        <v>5</v>
      </c>
      <c r="F599">
        <v>2</v>
      </c>
    </row>
    <row r="600" spans="1:6">
      <c r="A600" s="14" t="s">
        <v>31</v>
      </c>
      <c r="B600" s="14" t="str">
        <f>_xlfn.XLOOKUP(Tabela5_2[[#This Row],[Kod jcwp]],Tabela5[Kod jcwp],Tabela5[Region wodny])</f>
        <v>Dolnej Wisły</v>
      </c>
      <c r="C600" s="14" t="s">
        <v>32</v>
      </c>
      <c r="D600" s="14" t="s">
        <v>12</v>
      </c>
      <c r="E600" s="14" t="s">
        <v>5</v>
      </c>
      <c r="F600">
        <v>2</v>
      </c>
    </row>
    <row r="601" spans="1:6">
      <c r="A601" s="14" t="s">
        <v>31</v>
      </c>
      <c r="B601" s="14" t="str">
        <f>_xlfn.XLOOKUP(Tabela5_2[[#This Row],[Kod jcwp]],Tabela5[Kod jcwp],Tabela5[Region wodny])</f>
        <v>Dolnej Wisły</v>
      </c>
      <c r="C601" s="14" t="s">
        <v>32</v>
      </c>
      <c r="D601" s="14" t="s">
        <v>19</v>
      </c>
      <c r="E601" s="14" t="s">
        <v>4</v>
      </c>
      <c r="F601">
        <v>1</v>
      </c>
    </row>
    <row r="602" spans="1:6">
      <c r="A602" s="14" t="s">
        <v>31</v>
      </c>
      <c r="B602" s="14" t="str">
        <f>_xlfn.XLOOKUP(Tabela5_2[[#This Row],[Kod jcwp]],Tabela5[Kod jcwp],Tabela5[Region wodny])</f>
        <v>Dolnej Wisły</v>
      </c>
      <c r="C602" s="14" t="s">
        <v>32</v>
      </c>
      <c r="D602" s="14" t="s">
        <v>13</v>
      </c>
      <c r="E602" s="14" t="s">
        <v>4</v>
      </c>
      <c r="F602">
        <v>1</v>
      </c>
    </row>
    <row r="603" spans="1:6">
      <c r="A603" s="14" t="s">
        <v>31</v>
      </c>
      <c r="B603" s="14" t="str">
        <f>_xlfn.XLOOKUP(Tabela5_2[[#This Row],[Kod jcwp]],Tabela5[Kod jcwp],Tabela5[Region wodny])</f>
        <v>Dolnej Wisły</v>
      </c>
      <c r="C603" s="14" t="s">
        <v>32</v>
      </c>
      <c r="D603" s="14" t="s">
        <v>16</v>
      </c>
      <c r="E603" s="14" t="s">
        <v>5</v>
      </c>
      <c r="F603">
        <v>2</v>
      </c>
    </row>
    <row r="604" spans="1:6">
      <c r="A604" s="14" t="s">
        <v>31</v>
      </c>
      <c r="B604" s="14" t="str">
        <f>_xlfn.XLOOKUP(Tabela5_2[[#This Row],[Kod jcwp]],Tabela5[Kod jcwp],Tabela5[Region wodny])</f>
        <v>Dolnej Wisły</v>
      </c>
      <c r="C604" s="14" t="s">
        <v>32</v>
      </c>
      <c r="D604" s="14" t="s">
        <v>18</v>
      </c>
      <c r="E604" s="14" t="s">
        <v>5</v>
      </c>
      <c r="F604">
        <v>2</v>
      </c>
    </row>
    <row r="605" spans="1:6">
      <c r="A605" s="14" t="s">
        <v>31</v>
      </c>
      <c r="B605" s="14" t="str">
        <f>_xlfn.XLOOKUP(Tabela5_2[[#This Row],[Kod jcwp]],Tabela5[Kod jcwp],Tabela5[Region wodny])</f>
        <v>Dolnej Wisły</v>
      </c>
      <c r="C605" s="14" t="s">
        <v>32</v>
      </c>
      <c r="D605" s="14" t="s">
        <v>17</v>
      </c>
      <c r="E605" s="14" t="s">
        <v>4</v>
      </c>
      <c r="F605">
        <v>1</v>
      </c>
    </row>
    <row r="606" spans="1:6">
      <c r="A606" s="14" t="s">
        <v>31</v>
      </c>
      <c r="B606" s="14" t="str">
        <f>_xlfn.XLOOKUP(Tabela5_2[[#This Row],[Kod jcwp]],Tabela5[Kod jcwp],Tabela5[Region wodny])</f>
        <v>Dolnej Wisły</v>
      </c>
      <c r="C606" s="14" t="s">
        <v>32</v>
      </c>
      <c r="D606" s="14" t="s">
        <v>20</v>
      </c>
      <c r="E606" s="14" t="s">
        <v>4</v>
      </c>
      <c r="F606">
        <v>1</v>
      </c>
    </row>
    <row r="607" spans="1:6">
      <c r="A607" s="14" t="s">
        <v>31</v>
      </c>
      <c r="B607" s="14" t="str">
        <f>_xlfn.XLOOKUP(Tabela5_2[[#This Row],[Kod jcwp]],Tabela5[Kod jcwp],Tabela5[Region wodny])</f>
        <v>Dolnej Wisły</v>
      </c>
      <c r="C607" s="14" t="s">
        <v>32</v>
      </c>
      <c r="D607" s="14" t="s">
        <v>15</v>
      </c>
      <c r="E607" s="14" t="s">
        <v>4</v>
      </c>
      <c r="F607">
        <v>1</v>
      </c>
    </row>
    <row r="608" spans="1:6">
      <c r="A608" s="14" t="s">
        <v>31</v>
      </c>
      <c r="B608" s="14" t="str">
        <f>_xlfn.XLOOKUP(Tabela5_2[[#This Row],[Kod jcwp]],Tabela5[Kod jcwp],Tabela5[Region wodny])</f>
        <v>Dolnej Wisły</v>
      </c>
      <c r="C608" s="14" t="s">
        <v>32</v>
      </c>
      <c r="D608" s="14" t="s">
        <v>11</v>
      </c>
      <c r="E608" s="14" t="s">
        <v>4</v>
      </c>
      <c r="F608">
        <v>1</v>
      </c>
    </row>
    <row r="609" spans="1:6">
      <c r="A609" s="14" t="s">
        <v>31</v>
      </c>
      <c r="B609" s="14" t="str">
        <f>_xlfn.XLOOKUP(Tabela5_2[[#This Row],[Kod jcwp]],Tabela5[Kod jcwp],Tabela5[Region wodny])</f>
        <v>Dolnej Wisły</v>
      </c>
      <c r="C609" s="14" t="s">
        <v>32</v>
      </c>
      <c r="D609" s="14" t="s">
        <v>14</v>
      </c>
      <c r="E609" s="14" t="s">
        <v>4</v>
      </c>
      <c r="F609">
        <v>1</v>
      </c>
    </row>
    <row r="610" spans="1:6">
      <c r="A610" s="14" t="s">
        <v>31</v>
      </c>
      <c r="B610" s="14" t="str">
        <f>_xlfn.XLOOKUP(Tabela5_2[[#This Row],[Kod jcwp]],Tabela5[Kod jcwp],Tabela5[Region wodny])</f>
        <v>Dolnej Wisły</v>
      </c>
      <c r="C610" s="14" t="s">
        <v>32</v>
      </c>
      <c r="D610" s="14" t="s">
        <v>12</v>
      </c>
      <c r="E610" s="14" t="s">
        <v>4</v>
      </c>
      <c r="F610">
        <v>1</v>
      </c>
    </row>
    <row r="611" spans="1:6">
      <c r="A611" s="14" t="s">
        <v>31</v>
      </c>
      <c r="B611" s="14" t="str">
        <f>_xlfn.XLOOKUP(Tabela5_2[[#This Row],[Kod jcwp]],Tabela5[Kod jcwp],Tabela5[Region wodny])</f>
        <v>Dolnej Wisły</v>
      </c>
      <c r="C611" s="14" t="s">
        <v>32</v>
      </c>
      <c r="D611" s="14" t="s">
        <v>19</v>
      </c>
      <c r="E611" s="14" t="s">
        <v>4</v>
      </c>
      <c r="F611">
        <v>1</v>
      </c>
    </row>
    <row r="612" spans="1:6">
      <c r="A612" s="14" t="s">
        <v>31</v>
      </c>
      <c r="B612" s="14" t="str">
        <f>_xlfn.XLOOKUP(Tabela5_2[[#This Row],[Kod jcwp]],Tabela5[Kod jcwp],Tabela5[Region wodny])</f>
        <v>Dolnej Wisły</v>
      </c>
      <c r="C612" s="14" t="s">
        <v>32</v>
      </c>
      <c r="D612" s="14" t="s">
        <v>13</v>
      </c>
      <c r="E612" s="14" t="s">
        <v>4</v>
      </c>
      <c r="F612">
        <v>1</v>
      </c>
    </row>
    <row r="613" spans="1:6">
      <c r="A613" s="14" t="s">
        <v>31</v>
      </c>
      <c r="B613" s="14" t="str">
        <f>_xlfn.XLOOKUP(Tabela5_2[[#This Row],[Kod jcwp]],Tabela5[Kod jcwp],Tabela5[Region wodny])</f>
        <v>Dolnej Wisły</v>
      </c>
      <c r="C613" s="14" t="s">
        <v>32</v>
      </c>
      <c r="D613" s="14" t="s">
        <v>16</v>
      </c>
      <c r="E613" s="14" t="s">
        <v>5</v>
      </c>
      <c r="F613">
        <v>2</v>
      </c>
    </row>
    <row r="614" spans="1:6">
      <c r="A614" s="14" t="s">
        <v>31</v>
      </c>
      <c r="B614" s="14" t="str">
        <f>_xlfn.XLOOKUP(Tabela5_2[[#This Row],[Kod jcwp]],Tabela5[Kod jcwp],Tabela5[Region wodny])</f>
        <v>Dolnej Wisły</v>
      </c>
      <c r="C614" s="14" t="s">
        <v>32</v>
      </c>
      <c r="D614" s="14" t="s">
        <v>18</v>
      </c>
      <c r="E614" s="14" t="s">
        <v>5</v>
      </c>
      <c r="F614">
        <v>2</v>
      </c>
    </row>
    <row r="615" spans="1:6">
      <c r="A615" s="14" t="s">
        <v>31</v>
      </c>
      <c r="B615" s="14" t="str">
        <f>_xlfn.XLOOKUP(Tabela5_2[[#This Row],[Kod jcwp]],Tabela5[Kod jcwp],Tabela5[Region wodny])</f>
        <v>Dolnej Wisły</v>
      </c>
      <c r="C615" s="14" t="s">
        <v>32</v>
      </c>
      <c r="D615" s="14" t="s">
        <v>17</v>
      </c>
      <c r="E615" s="14" t="s">
        <v>4</v>
      </c>
      <c r="F615">
        <v>1</v>
      </c>
    </row>
    <row r="616" spans="1:6">
      <c r="A616" s="14" t="s">
        <v>31</v>
      </c>
      <c r="B616" s="14" t="str">
        <f>_xlfn.XLOOKUP(Tabela5_2[[#This Row],[Kod jcwp]],Tabela5[Kod jcwp],Tabela5[Region wodny])</f>
        <v>Dolnej Wisły</v>
      </c>
      <c r="C616" s="14" t="s">
        <v>32</v>
      </c>
      <c r="D616" s="14" t="s">
        <v>20</v>
      </c>
      <c r="E616" s="14" t="s">
        <v>4</v>
      </c>
      <c r="F616">
        <v>1</v>
      </c>
    </row>
    <row r="617" spans="1:6">
      <c r="A617" s="14" t="s">
        <v>31</v>
      </c>
      <c r="B617" s="14" t="str">
        <f>_xlfn.XLOOKUP(Tabela5_2[[#This Row],[Kod jcwp]],Tabela5[Kod jcwp],Tabela5[Region wodny])</f>
        <v>Dolnej Wisły</v>
      </c>
      <c r="C617" s="14" t="s">
        <v>32</v>
      </c>
      <c r="D617" s="14" t="s">
        <v>15</v>
      </c>
      <c r="E617" s="14" t="s">
        <v>4</v>
      </c>
      <c r="F617">
        <v>1</v>
      </c>
    </row>
    <row r="618" spans="1:6">
      <c r="A618" s="14" t="s">
        <v>31</v>
      </c>
      <c r="B618" s="14" t="str">
        <f>_xlfn.XLOOKUP(Tabela5_2[[#This Row],[Kod jcwp]],Tabela5[Kod jcwp],Tabela5[Region wodny])</f>
        <v>Dolnej Wisły</v>
      </c>
      <c r="C618" s="14" t="s">
        <v>32</v>
      </c>
      <c r="D618" s="14" t="s">
        <v>11</v>
      </c>
      <c r="E618" s="14" t="s">
        <v>4</v>
      </c>
      <c r="F618">
        <v>1</v>
      </c>
    </row>
    <row r="619" spans="1:6">
      <c r="A619" s="14" t="s">
        <v>31</v>
      </c>
      <c r="B619" s="14" t="str">
        <f>_xlfn.XLOOKUP(Tabela5_2[[#This Row],[Kod jcwp]],Tabela5[Kod jcwp],Tabela5[Region wodny])</f>
        <v>Dolnej Wisły</v>
      </c>
      <c r="C619" s="14" t="s">
        <v>32</v>
      </c>
      <c r="D619" s="14" t="s">
        <v>14</v>
      </c>
      <c r="E619" s="14" t="s">
        <v>4</v>
      </c>
      <c r="F619">
        <v>1</v>
      </c>
    </row>
    <row r="620" spans="1:6">
      <c r="A620" s="14" t="s">
        <v>31</v>
      </c>
      <c r="B620" s="14" t="str">
        <f>_xlfn.XLOOKUP(Tabela5_2[[#This Row],[Kod jcwp]],Tabela5[Kod jcwp],Tabela5[Region wodny])</f>
        <v>Dolnej Wisły</v>
      </c>
      <c r="C620" s="14" t="s">
        <v>32</v>
      </c>
      <c r="D620" s="14" t="s">
        <v>12</v>
      </c>
      <c r="E620" s="14" t="s">
        <v>4</v>
      </c>
      <c r="F620">
        <v>1</v>
      </c>
    </row>
    <row r="621" spans="1:6">
      <c r="A621" s="14" t="s">
        <v>31</v>
      </c>
      <c r="B621" s="14" t="str">
        <f>_xlfn.XLOOKUP(Tabela5_2[[#This Row],[Kod jcwp]],Tabela5[Kod jcwp],Tabela5[Region wodny])</f>
        <v>Dolnej Wisły</v>
      </c>
      <c r="C621" s="14" t="s">
        <v>32</v>
      </c>
      <c r="D621" s="14" t="s">
        <v>19</v>
      </c>
      <c r="E621" s="14" t="s">
        <v>4</v>
      </c>
      <c r="F621">
        <v>1</v>
      </c>
    </row>
    <row r="622" spans="1:6">
      <c r="A622" s="14" t="s">
        <v>31</v>
      </c>
      <c r="B622" s="14" t="str">
        <f>_xlfn.XLOOKUP(Tabela5_2[[#This Row],[Kod jcwp]],Tabela5[Kod jcwp],Tabela5[Region wodny])</f>
        <v>Dolnej Wisły</v>
      </c>
      <c r="C622" s="14" t="s">
        <v>32</v>
      </c>
      <c r="D622" s="14" t="s">
        <v>13</v>
      </c>
      <c r="E622" s="14" t="s">
        <v>6</v>
      </c>
      <c r="F622">
        <v>3</v>
      </c>
    </row>
    <row r="623" spans="1:6">
      <c r="A623" s="14" t="s">
        <v>31</v>
      </c>
      <c r="B623" s="14" t="str">
        <f>_xlfn.XLOOKUP(Tabela5_2[[#This Row],[Kod jcwp]],Tabela5[Kod jcwp],Tabela5[Region wodny])</f>
        <v>Dolnej Wisły</v>
      </c>
      <c r="C623" s="14" t="s">
        <v>32</v>
      </c>
      <c r="D623" s="14" t="s">
        <v>16</v>
      </c>
      <c r="E623" s="14" t="s">
        <v>6</v>
      </c>
      <c r="F623">
        <v>3</v>
      </c>
    </row>
    <row r="624" spans="1:6">
      <c r="A624" s="14" t="s">
        <v>31</v>
      </c>
      <c r="B624" s="14" t="str">
        <f>_xlfn.XLOOKUP(Tabela5_2[[#This Row],[Kod jcwp]],Tabela5[Kod jcwp],Tabela5[Region wodny])</f>
        <v>Dolnej Wisły</v>
      </c>
      <c r="C624" s="14" t="s">
        <v>32</v>
      </c>
      <c r="D624" s="14" t="s">
        <v>18</v>
      </c>
      <c r="E624" s="14" t="s">
        <v>5</v>
      </c>
      <c r="F624">
        <v>2</v>
      </c>
    </row>
    <row r="625" spans="1:6">
      <c r="A625" s="14" t="s">
        <v>31</v>
      </c>
      <c r="B625" s="14" t="str">
        <f>_xlfn.XLOOKUP(Tabela5_2[[#This Row],[Kod jcwp]],Tabela5[Kod jcwp],Tabela5[Region wodny])</f>
        <v>Dolnej Wisły</v>
      </c>
      <c r="C625" s="14" t="s">
        <v>32</v>
      </c>
      <c r="D625" s="14" t="s">
        <v>17</v>
      </c>
      <c r="E625" s="14" t="s">
        <v>5</v>
      </c>
      <c r="F625">
        <v>2</v>
      </c>
    </row>
    <row r="626" spans="1:6">
      <c r="A626" s="14" t="s">
        <v>31</v>
      </c>
      <c r="B626" s="14" t="str">
        <f>_xlfn.XLOOKUP(Tabela5_2[[#This Row],[Kod jcwp]],Tabela5[Kod jcwp],Tabela5[Region wodny])</f>
        <v>Dolnej Wisły</v>
      </c>
      <c r="C626" s="14" t="s">
        <v>32</v>
      </c>
      <c r="D626" s="14" t="s">
        <v>20</v>
      </c>
      <c r="E626" s="14" t="s">
        <v>6</v>
      </c>
      <c r="F626">
        <v>3</v>
      </c>
    </row>
    <row r="627" spans="1:6">
      <c r="A627" s="14" t="s">
        <v>31</v>
      </c>
      <c r="B627" s="14" t="str">
        <f>_xlfn.XLOOKUP(Tabela5_2[[#This Row],[Kod jcwp]],Tabela5[Kod jcwp],Tabela5[Region wodny])</f>
        <v>Dolnej Wisły</v>
      </c>
      <c r="C627" s="14" t="s">
        <v>32</v>
      </c>
      <c r="D627" s="14" t="s">
        <v>15</v>
      </c>
      <c r="E627" s="14" t="s">
        <v>4</v>
      </c>
      <c r="F627">
        <v>1</v>
      </c>
    </row>
    <row r="628" spans="1:6">
      <c r="A628" s="14" t="s">
        <v>31</v>
      </c>
      <c r="B628" s="14" t="str">
        <f>_xlfn.XLOOKUP(Tabela5_2[[#This Row],[Kod jcwp]],Tabela5[Kod jcwp],Tabela5[Region wodny])</f>
        <v>Dolnej Wisły</v>
      </c>
      <c r="C628" s="14" t="s">
        <v>32</v>
      </c>
      <c r="D628" s="14" t="s">
        <v>11</v>
      </c>
      <c r="E628" s="14" t="s">
        <v>6</v>
      </c>
      <c r="F628">
        <v>3</v>
      </c>
    </row>
    <row r="629" spans="1:6">
      <c r="A629" s="14" t="s">
        <v>31</v>
      </c>
      <c r="B629" s="14" t="str">
        <f>_xlfn.XLOOKUP(Tabela5_2[[#This Row],[Kod jcwp]],Tabela5[Kod jcwp],Tabela5[Region wodny])</f>
        <v>Dolnej Wisły</v>
      </c>
      <c r="C629" s="14" t="s">
        <v>32</v>
      </c>
      <c r="D629" s="14" t="s">
        <v>14</v>
      </c>
      <c r="E629" s="14" t="s">
        <v>6</v>
      </c>
      <c r="F629">
        <v>3</v>
      </c>
    </row>
    <row r="630" spans="1:6">
      <c r="A630" s="14" t="s">
        <v>31</v>
      </c>
      <c r="B630" s="14" t="str">
        <f>_xlfn.XLOOKUP(Tabela5_2[[#This Row],[Kod jcwp]],Tabela5[Kod jcwp],Tabela5[Region wodny])</f>
        <v>Dolnej Wisły</v>
      </c>
      <c r="C630" s="14" t="s">
        <v>32</v>
      </c>
      <c r="D630" s="14" t="s">
        <v>12</v>
      </c>
      <c r="E630" s="14" t="s">
        <v>6</v>
      </c>
      <c r="F630">
        <v>3</v>
      </c>
    </row>
    <row r="631" spans="1:6">
      <c r="A631" s="14" t="s">
        <v>31</v>
      </c>
      <c r="B631" s="14" t="str">
        <f>_xlfn.XLOOKUP(Tabela5_2[[#This Row],[Kod jcwp]],Tabela5[Kod jcwp],Tabela5[Region wodny])</f>
        <v>Dolnej Wisły</v>
      </c>
      <c r="C631" s="14" t="s">
        <v>32</v>
      </c>
      <c r="D631" s="14" t="s">
        <v>19</v>
      </c>
      <c r="E631" s="14" t="s">
        <v>4</v>
      </c>
      <c r="F631">
        <v>1</v>
      </c>
    </row>
    <row r="632" spans="1:6">
      <c r="A632" s="14" t="s">
        <v>31</v>
      </c>
      <c r="B632" s="14" t="str">
        <f>_xlfn.XLOOKUP(Tabela5_2[[#This Row],[Kod jcwp]],Tabela5[Kod jcwp],Tabela5[Region wodny])</f>
        <v>Dolnej Wisły</v>
      </c>
      <c r="C632" s="14" t="s">
        <v>32</v>
      </c>
      <c r="D632" s="14" t="s">
        <v>13</v>
      </c>
      <c r="E632" s="14" t="s">
        <v>4</v>
      </c>
      <c r="F632">
        <v>1</v>
      </c>
    </row>
    <row r="633" spans="1:6">
      <c r="A633" s="14" t="s">
        <v>31</v>
      </c>
      <c r="B633" s="14" t="str">
        <f>_xlfn.XLOOKUP(Tabela5_2[[#This Row],[Kod jcwp]],Tabela5[Kod jcwp],Tabela5[Region wodny])</f>
        <v>Dolnej Wisły</v>
      </c>
      <c r="C633" s="14" t="s">
        <v>32</v>
      </c>
      <c r="D633" s="14" t="s">
        <v>16</v>
      </c>
      <c r="E633" s="14" t="s">
        <v>190</v>
      </c>
    </row>
    <row r="634" spans="1:6">
      <c r="A634" s="14" t="s">
        <v>31</v>
      </c>
      <c r="B634" s="14" t="str">
        <f>_xlfn.XLOOKUP(Tabela5_2[[#This Row],[Kod jcwp]],Tabela5[Kod jcwp],Tabela5[Region wodny])</f>
        <v>Dolnej Wisły</v>
      </c>
      <c r="C634" s="14" t="s">
        <v>32</v>
      </c>
      <c r="D634" s="14" t="s">
        <v>18</v>
      </c>
      <c r="E634" s="14" t="s">
        <v>5</v>
      </c>
      <c r="F634">
        <v>2</v>
      </c>
    </row>
    <row r="635" spans="1:6">
      <c r="A635" s="14" t="s">
        <v>31</v>
      </c>
      <c r="B635" s="14" t="str">
        <f>_xlfn.XLOOKUP(Tabela5_2[[#This Row],[Kod jcwp]],Tabela5[Kod jcwp],Tabela5[Region wodny])</f>
        <v>Dolnej Wisły</v>
      </c>
      <c r="C635" s="14" t="s">
        <v>32</v>
      </c>
      <c r="D635" s="14" t="s">
        <v>17</v>
      </c>
      <c r="E635" s="14" t="s">
        <v>4</v>
      </c>
      <c r="F635">
        <v>1</v>
      </c>
    </row>
    <row r="636" spans="1:6">
      <c r="A636" s="14" t="s">
        <v>31</v>
      </c>
      <c r="B636" s="14" t="str">
        <f>_xlfn.XLOOKUP(Tabela5_2[[#This Row],[Kod jcwp]],Tabela5[Kod jcwp],Tabela5[Region wodny])</f>
        <v>Dolnej Wisły</v>
      </c>
      <c r="C636" s="14" t="s">
        <v>32</v>
      </c>
      <c r="D636" s="14" t="s">
        <v>20</v>
      </c>
      <c r="E636" s="14" t="s">
        <v>4</v>
      </c>
      <c r="F636">
        <v>1</v>
      </c>
    </row>
    <row r="637" spans="1:6">
      <c r="A637" s="14" t="s">
        <v>31</v>
      </c>
      <c r="B637" s="14" t="str">
        <f>_xlfn.XLOOKUP(Tabela5_2[[#This Row],[Kod jcwp]],Tabela5[Kod jcwp],Tabela5[Region wodny])</f>
        <v>Dolnej Wisły</v>
      </c>
      <c r="C637" s="14" t="s">
        <v>32</v>
      </c>
      <c r="D637" s="14" t="s">
        <v>15</v>
      </c>
      <c r="E637" s="14" t="s">
        <v>4</v>
      </c>
      <c r="F637">
        <v>1</v>
      </c>
    </row>
    <row r="638" spans="1:6">
      <c r="A638" s="14" t="s">
        <v>31</v>
      </c>
      <c r="B638" s="14" t="str">
        <f>_xlfn.XLOOKUP(Tabela5_2[[#This Row],[Kod jcwp]],Tabela5[Kod jcwp],Tabela5[Region wodny])</f>
        <v>Dolnej Wisły</v>
      </c>
      <c r="C638" s="14" t="s">
        <v>32</v>
      </c>
      <c r="D638" s="14" t="s">
        <v>11</v>
      </c>
      <c r="E638" s="14" t="s">
        <v>4</v>
      </c>
      <c r="F638">
        <v>1</v>
      </c>
    </row>
    <row r="639" spans="1:6">
      <c r="A639" s="14" t="s">
        <v>31</v>
      </c>
      <c r="B639" s="14" t="str">
        <f>_xlfn.XLOOKUP(Tabela5_2[[#This Row],[Kod jcwp]],Tabela5[Kod jcwp],Tabela5[Region wodny])</f>
        <v>Dolnej Wisły</v>
      </c>
      <c r="C639" s="14" t="s">
        <v>32</v>
      </c>
      <c r="D639" s="14" t="s">
        <v>14</v>
      </c>
      <c r="E639" s="14" t="s">
        <v>4</v>
      </c>
      <c r="F639">
        <v>1</v>
      </c>
    </row>
    <row r="640" spans="1:6">
      <c r="A640" s="14" t="s">
        <v>31</v>
      </c>
      <c r="B640" s="14" t="str">
        <f>_xlfn.XLOOKUP(Tabela5_2[[#This Row],[Kod jcwp]],Tabela5[Kod jcwp],Tabela5[Region wodny])</f>
        <v>Dolnej Wisły</v>
      </c>
      <c r="C640" s="14" t="s">
        <v>32</v>
      </c>
      <c r="D640" s="14" t="s">
        <v>12</v>
      </c>
      <c r="E640" s="14" t="s">
        <v>4</v>
      </c>
      <c r="F640">
        <v>1</v>
      </c>
    </row>
    <row r="641" spans="1:6">
      <c r="A641" s="14" t="s">
        <v>31</v>
      </c>
      <c r="B641" s="14" t="str">
        <f>_xlfn.XLOOKUP(Tabela5_2[[#This Row],[Kod jcwp]],Tabela5[Kod jcwp],Tabela5[Region wodny])</f>
        <v>Dolnej Wisły</v>
      </c>
      <c r="C641" s="14" t="s">
        <v>32</v>
      </c>
      <c r="D641" s="14" t="s">
        <v>19</v>
      </c>
      <c r="E641" s="14" t="s">
        <v>4</v>
      </c>
      <c r="F641">
        <v>1</v>
      </c>
    </row>
    <row r="642" spans="1:6">
      <c r="A642" s="14" t="s">
        <v>31</v>
      </c>
      <c r="B642" s="14" t="str">
        <f>_xlfn.XLOOKUP(Tabela5_2[[#This Row],[Kod jcwp]],Tabela5[Kod jcwp],Tabela5[Region wodny])</f>
        <v>Dolnej Wisły</v>
      </c>
      <c r="C642" s="14" t="s">
        <v>32</v>
      </c>
      <c r="D642" s="14" t="s">
        <v>13</v>
      </c>
      <c r="E642" s="14" t="s">
        <v>5</v>
      </c>
      <c r="F642">
        <v>2</v>
      </c>
    </row>
    <row r="643" spans="1:6">
      <c r="A643" s="14" t="s">
        <v>31</v>
      </c>
      <c r="B643" s="14" t="str">
        <f>_xlfn.XLOOKUP(Tabela5_2[[#This Row],[Kod jcwp]],Tabela5[Kod jcwp],Tabela5[Region wodny])</f>
        <v>Dolnej Wisły</v>
      </c>
      <c r="C643" s="14" t="s">
        <v>32</v>
      </c>
      <c r="D643" s="14" t="s">
        <v>16</v>
      </c>
      <c r="E643" s="14" t="s">
        <v>5</v>
      </c>
      <c r="F643">
        <v>2</v>
      </c>
    </row>
    <row r="644" spans="1:6">
      <c r="A644" s="14" t="s">
        <v>31</v>
      </c>
      <c r="B644" s="14" t="str">
        <f>_xlfn.XLOOKUP(Tabela5_2[[#This Row],[Kod jcwp]],Tabela5[Kod jcwp],Tabela5[Region wodny])</f>
        <v>Dolnej Wisły</v>
      </c>
      <c r="C644" s="14" t="s">
        <v>32</v>
      </c>
      <c r="D644" s="14" t="s">
        <v>18</v>
      </c>
      <c r="E644" s="14" t="s">
        <v>5</v>
      </c>
      <c r="F644">
        <v>2</v>
      </c>
    </row>
    <row r="645" spans="1:6">
      <c r="A645" s="14" t="s">
        <v>31</v>
      </c>
      <c r="B645" s="14" t="str">
        <f>_xlfn.XLOOKUP(Tabela5_2[[#This Row],[Kod jcwp]],Tabela5[Kod jcwp],Tabela5[Region wodny])</f>
        <v>Dolnej Wisły</v>
      </c>
      <c r="C645" s="14" t="s">
        <v>32</v>
      </c>
      <c r="D645" s="14" t="s">
        <v>17</v>
      </c>
      <c r="E645" s="14" t="s">
        <v>4</v>
      </c>
      <c r="F645">
        <v>1</v>
      </c>
    </row>
    <row r="646" spans="1:6">
      <c r="A646" s="14" t="s">
        <v>31</v>
      </c>
      <c r="B646" s="14" t="str">
        <f>_xlfn.XLOOKUP(Tabela5_2[[#This Row],[Kod jcwp]],Tabela5[Kod jcwp],Tabela5[Region wodny])</f>
        <v>Dolnej Wisły</v>
      </c>
      <c r="C646" s="14" t="s">
        <v>32</v>
      </c>
      <c r="D646" s="14" t="s">
        <v>20</v>
      </c>
      <c r="E646" s="14" t="s">
        <v>4</v>
      </c>
      <c r="F646">
        <v>1</v>
      </c>
    </row>
    <row r="647" spans="1:6">
      <c r="A647" s="14" t="s">
        <v>31</v>
      </c>
      <c r="B647" s="14" t="str">
        <f>_xlfn.XLOOKUP(Tabela5_2[[#This Row],[Kod jcwp]],Tabela5[Kod jcwp],Tabela5[Region wodny])</f>
        <v>Dolnej Wisły</v>
      </c>
      <c r="C647" s="14" t="s">
        <v>32</v>
      </c>
      <c r="D647" s="14" t="s">
        <v>15</v>
      </c>
      <c r="E647" s="14" t="s">
        <v>4</v>
      </c>
      <c r="F647">
        <v>1</v>
      </c>
    </row>
    <row r="648" spans="1:6">
      <c r="A648" s="14" t="s">
        <v>31</v>
      </c>
      <c r="B648" s="14" t="str">
        <f>_xlfn.XLOOKUP(Tabela5_2[[#This Row],[Kod jcwp]],Tabela5[Kod jcwp],Tabela5[Region wodny])</f>
        <v>Dolnej Wisły</v>
      </c>
      <c r="C648" s="14" t="s">
        <v>32</v>
      </c>
      <c r="D648" s="14" t="s">
        <v>11</v>
      </c>
      <c r="E648" s="14" t="s">
        <v>4</v>
      </c>
      <c r="F648">
        <v>1</v>
      </c>
    </row>
    <row r="649" spans="1:6">
      <c r="A649" s="14" t="s">
        <v>31</v>
      </c>
      <c r="B649" s="14" t="str">
        <f>_xlfn.XLOOKUP(Tabela5_2[[#This Row],[Kod jcwp]],Tabela5[Kod jcwp],Tabela5[Region wodny])</f>
        <v>Dolnej Wisły</v>
      </c>
      <c r="C649" s="14" t="s">
        <v>32</v>
      </c>
      <c r="D649" s="14" t="s">
        <v>14</v>
      </c>
      <c r="E649" s="14" t="s">
        <v>5</v>
      </c>
      <c r="F649">
        <v>2</v>
      </c>
    </row>
    <row r="650" spans="1:6">
      <c r="A650" s="14" t="s">
        <v>31</v>
      </c>
      <c r="B650" s="14" t="str">
        <f>_xlfn.XLOOKUP(Tabela5_2[[#This Row],[Kod jcwp]],Tabela5[Kod jcwp],Tabela5[Region wodny])</f>
        <v>Dolnej Wisły</v>
      </c>
      <c r="C650" s="14" t="s">
        <v>32</v>
      </c>
      <c r="D650" s="14" t="s">
        <v>12</v>
      </c>
      <c r="E650" s="14" t="s">
        <v>4</v>
      </c>
      <c r="F650">
        <v>1</v>
      </c>
    </row>
    <row r="651" spans="1:6">
      <c r="A651" s="14" t="s">
        <v>31</v>
      </c>
      <c r="B651" s="14" t="str">
        <f>_xlfn.XLOOKUP(Tabela5_2[[#This Row],[Kod jcwp]],Tabela5[Kod jcwp],Tabela5[Region wodny])</f>
        <v>Dolnej Wisły</v>
      </c>
      <c r="C651" s="14" t="s">
        <v>32</v>
      </c>
      <c r="D651" s="14" t="s">
        <v>19</v>
      </c>
      <c r="E651" s="14" t="s">
        <v>4</v>
      </c>
      <c r="F651">
        <v>1</v>
      </c>
    </row>
    <row r="652" spans="1:6">
      <c r="A652" s="14" t="s">
        <v>33</v>
      </c>
      <c r="B652" s="14" t="str">
        <f>_xlfn.XLOOKUP(Tabela5_2[[#This Row],[Kod jcwp]],Tabela5[Kod jcwp],Tabela5[Region wodny])</f>
        <v>Dolnej Wisły</v>
      </c>
      <c r="C652" s="14" t="s">
        <v>34</v>
      </c>
      <c r="D652" s="14" t="s">
        <v>13</v>
      </c>
      <c r="E652" s="14" t="s">
        <v>5</v>
      </c>
      <c r="F652">
        <v>2</v>
      </c>
    </row>
    <row r="653" spans="1:6">
      <c r="A653" s="14" t="s">
        <v>33</v>
      </c>
      <c r="B653" s="14" t="str">
        <f>_xlfn.XLOOKUP(Tabela5_2[[#This Row],[Kod jcwp]],Tabela5[Kod jcwp],Tabela5[Region wodny])</f>
        <v>Dolnej Wisły</v>
      </c>
      <c r="C653" s="14" t="s">
        <v>34</v>
      </c>
      <c r="D653" s="14" t="s">
        <v>16</v>
      </c>
      <c r="E653" s="14" t="s">
        <v>5</v>
      </c>
      <c r="F653">
        <v>2</v>
      </c>
    </row>
    <row r="654" spans="1:6">
      <c r="A654" s="14" t="s">
        <v>33</v>
      </c>
      <c r="B654" s="14" t="str">
        <f>_xlfn.XLOOKUP(Tabela5_2[[#This Row],[Kod jcwp]],Tabela5[Kod jcwp],Tabela5[Region wodny])</f>
        <v>Dolnej Wisły</v>
      </c>
      <c r="C654" s="14" t="s">
        <v>34</v>
      </c>
      <c r="D654" s="14" t="s">
        <v>18</v>
      </c>
      <c r="E654" s="14" t="s">
        <v>5</v>
      </c>
      <c r="F654">
        <v>2</v>
      </c>
    </row>
    <row r="655" spans="1:6">
      <c r="A655" s="14" t="s">
        <v>33</v>
      </c>
      <c r="B655" s="14" t="str">
        <f>_xlfn.XLOOKUP(Tabela5_2[[#This Row],[Kod jcwp]],Tabela5[Kod jcwp],Tabela5[Region wodny])</f>
        <v>Dolnej Wisły</v>
      </c>
      <c r="C655" s="14" t="s">
        <v>34</v>
      </c>
      <c r="D655" s="14" t="s">
        <v>17</v>
      </c>
      <c r="E655" s="14" t="s">
        <v>4</v>
      </c>
      <c r="F655">
        <v>1</v>
      </c>
    </row>
    <row r="656" spans="1:6">
      <c r="A656" s="14" t="s">
        <v>33</v>
      </c>
      <c r="B656" s="14" t="str">
        <f>_xlfn.XLOOKUP(Tabela5_2[[#This Row],[Kod jcwp]],Tabela5[Kod jcwp],Tabela5[Region wodny])</f>
        <v>Dolnej Wisły</v>
      </c>
      <c r="C656" s="14" t="s">
        <v>34</v>
      </c>
      <c r="D656" s="14" t="s">
        <v>20</v>
      </c>
      <c r="E656" s="14" t="s">
        <v>4</v>
      </c>
      <c r="F656">
        <v>1</v>
      </c>
    </row>
    <row r="657" spans="1:6">
      <c r="A657" s="14" t="s">
        <v>33</v>
      </c>
      <c r="B657" s="14" t="str">
        <f>_xlfn.XLOOKUP(Tabela5_2[[#This Row],[Kod jcwp]],Tabela5[Kod jcwp],Tabela5[Region wodny])</f>
        <v>Dolnej Wisły</v>
      </c>
      <c r="C657" s="14" t="s">
        <v>34</v>
      </c>
      <c r="D657" s="14" t="s">
        <v>15</v>
      </c>
      <c r="E657" s="14" t="s">
        <v>4</v>
      </c>
      <c r="F657">
        <v>1</v>
      </c>
    </row>
    <row r="658" spans="1:6">
      <c r="A658" s="14" t="s">
        <v>33</v>
      </c>
      <c r="B658" s="14" t="str">
        <f>_xlfn.XLOOKUP(Tabela5_2[[#This Row],[Kod jcwp]],Tabela5[Kod jcwp],Tabela5[Region wodny])</f>
        <v>Dolnej Wisły</v>
      </c>
      <c r="C658" s="14" t="s">
        <v>34</v>
      </c>
      <c r="D658" s="14" t="s">
        <v>11</v>
      </c>
      <c r="E658" s="14" t="s">
        <v>4</v>
      </c>
      <c r="F658">
        <v>1</v>
      </c>
    </row>
    <row r="659" spans="1:6">
      <c r="A659" s="14" t="s">
        <v>33</v>
      </c>
      <c r="B659" s="14" t="str">
        <f>_xlfn.XLOOKUP(Tabela5_2[[#This Row],[Kod jcwp]],Tabela5[Kod jcwp],Tabela5[Region wodny])</f>
        <v>Dolnej Wisły</v>
      </c>
      <c r="C659" s="14" t="s">
        <v>34</v>
      </c>
      <c r="D659" s="14" t="s">
        <v>14</v>
      </c>
      <c r="E659" s="14" t="s">
        <v>5</v>
      </c>
      <c r="F659">
        <v>2</v>
      </c>
    </row>
    <row r="660" spans="1:6">
      <c r="A660" s="14" t="s">
        <v>33</v>
      </c>
      <c r="B660" s="14" t="str">
        <f>_xlfn.XLOOKUP(Tabela5_2[[#This Row],[Kod jcwp]],Tabela5[Kod jcwp],Tabela5[Region wodny])</f>
        <v>Dolnej Wisły</v>
      </c>
      <c r="C660" s="14" t="s">
        <v>34</v>
      </c>
      <c r="D660" s="14" t="s">
        <v>12</v>
      </c>
      <c r="E660" s="14" t="s">
        <v>4</v>
      </c>
      <c r="F660">
        <v>1</v>
      </c>
    </row>
    <row r="661" spans="1:6">
      <c r="A661" s="14" t="s">
        <v>33</v>
      </c>
      <c r="B661" s="14" t="str">
        <f>_xlfn.XLOOKUP(Tabela5_2[[#This Row],[Kod jcwp]],Tabela5[Kod jcwp],Tabela5[Region wodny])</f>
        <v>Dolnej Wisły</v>
      </c>
      <c r="C661" s="14" t="s">
        <v>34</v>
      </c>
      <c r="D661" s="14" t="s">
        <v>19</v>
      </c>
      <c r="E661" s="14" t="s">
        <v>4</v>
      </c>
      <c r="F661">
        <v>1</v>
      </c>
    </row>
    <row r="662" spans="1:6">
      <c r="A662" s="14" t="s">
        <v>25</v>
      </c>
      <c r="B662" s="14" t="str">
        <f>_xlfn.XLOOKUP(Tabela5_2[[#This Row],[Kod jcwp]],Tabela5[Kod jcwp],Tabela5[Region wodny])</f>
        <v>Dolnej Wisły</v>
      </c>
      <c r="C662" s="14" t="s">
        <v>26</v>
      </c>
      <c r="D662" s="14" t="s">
        <v>13</v>
      </c>
      <c r="E662" s="14" t="s">
        <v>6</v>
      </c>
      <c r="F662">
        <v>3</v>
      </c>
    </row>
    <row r="663" spans="1:6">
      <c r="A663" s="14" t="s">
        <v>25</v>
      </c>
      <c r="B663" s="14" t="str">
        <f>_xlfn.XLOOKUP(Tabela5_2[[#This Row],[Kod jcwp]],Tabela5[Kod jcwp],Tabela5[Region wodny])</f>
        <v>Dolnej Wisły</v>
      </c>
      <c r="C663" s="14" t="s">
        <v>26</v>
      </c>
      <c r="D663" s="14" t="s">
        <v>16</v>
      </c>
      <c r="E663" s="14" t="s">
        <v>6</v>
      </c>
      <c r="F663">
        <v>3</v>
      </c>
    </row>
    <row r="664" spans="1:6">
      <c r="A664" s="14" t="s">
        <v>25</v>
      </c>
      <c r="B664" s="14" t="str">
        <f>_xlfn.XLOOKUP(Tabela5_2[[#This Row],[Kod jcwp]],Tabela5[Kod jcwp],Tabela5[Region wodny])</f>
        <v>Dolnej Wisły</v>
      </c>
      <c r="C664" s="14" t="s">
        <v>26</v>
      </c>
      <c r="D664" s="14" t="s">
        <v>18</v>
      </c>
      <c r="E664" s="14" t="s">
        <v>5</v>
      </c>
      <c r="F664">
        <v>2</v>
      </c>
    </row>
    <row r="665" spans="1:6">
      <c r="A665" s="14" t="s">
        <v>25</v>
      </c>
      <c r="B665" s="14" t="str">
        <f>_xlfn.XLOOKUP(Tabela5_2[[#This Row],[Kod jcwp]],Tabela5[Kod jcwp],Tabela5[Region wodny])</f>
        <v>Dolnej Wisły</v>
      </c>
      <c r="C665" s="14" t="s">
        <v>26</v>
      </c>
      <c r="D665" s="14" t="s">
        <v>17</v>
      </c>
      <c r="E665" s="14" t="s">
        <v>5</v>
      </c>
      <c r="F665">
        <v>2</v>
      </c>
    </row>
    <row r="666" spans="1:6">
      <c r="A666" s="14" t="s">
        <v>25</v>
      </c>
      <c r="B666" s="14" t="str">
        <f>_xlfn.XLOOKUP(Tabela5_2[[#This Row],[Kod jcwp]],Tabela5[Kod jcwp],Tabela5[Region wodny])</f>
        <v>Dolnej Wisły</v>
      </c>
      <c r="C666" s="14" t="s">
        <v>26</v>
      </c>
      <c r="D666" s="14" t="s">
        <v>20</v>
      </c>
      <c r="E666" s="14" t="s">
        <v>6</v>
      </c>
      <c r="F666">
        <v>3</v>
      </c>
    </row>
    <row r="667" spans="1:6">
      <c r="A667" s="14" t="s">
        <v>25</v>
      </c>
      <c r="B667" s="14" t="str">
        <f>_xlfn.XLOOKUP(Tabela5_2[[#This Row],[Kod jcwp]],Tabela5[Kod jcwp],Tabela5[Region wodny])</f>
        <v>Dolnej Wisły</v>
      </c>
      <c r="C667" s="14" t="s">
        <v>26</v>
      </c>
      <c r="D667" s="14" t="s">
        <v>15</v>
      </c>
      <c r="E667" s="14" t="s">
        <v>4</v>
      </c>
      <c r="F667">
        <v>1</v>
      </c>
    </row>
    <row r="668" spans="1:6">
      <c r="A668" s="14" t="s">
        <v>25</v>
      </c>
      <c r="B668" s="14" t="str">
        <f>_xlfn.XLOOKUP(Tabela5_2[[#This Row],[Kod jcwp]],Tabela5[Kod jcwp],Tabela5[Region wodny])</f>
        <v>Dolnej Wisły</v>
      </c>
      <c r="C668" s="14" t="s">
        <v>26</v>
      </c>
      <c r="D668" s="14" t="s">
        <v>11</v>
      </c>
      <c r="E668" s="14" t="s">
        <v>6</v>
      </c>
      <c r="F668">
        <v>3</v>
      </c>
    </row>
    <row r="669" spans="1:6">
      <c r="A669" s="14" t="s">
        <v>25</v>
      </c>
      <c r="B669" s="14" t="str">
        <f>_xlfn.XLOOKUP(Tabela5_2[[#This Row],[Kod jcwp]],Tabela5[Kod jcwp],Tabela5[Region wodny])</f>
        <v>Dolnej Wisły</v>
      </c>
      <c r="C669" s="14" t="s">
        <v>26</v>
      </c>
      <c r="D669" s="14" t="s">
        <v>14</v>
      </c>
      <c r="E669" s="14" t="s">
        <v>6</v>
      </c>
      <c r="F669">
        <v>3</v>
      </c>
    </row>
    <row r="670" spans="1:6">
      <c r="A670" s="14" t="s">
        <v>25</v>
      </c>
      <c r="B670" s="14" t="str">
        <f>_xlfn.XLOOKUP(Tabela5_2[[#This Row],[Kod jcwp]],Tabela5[Kod jcwp],Tabela5[Region wodny])</f>
        <v>Dolnej Wisły</v>
      </c>
      <c r="C670" s="14" t="s">
        <v>26</v>
      </c>
      <c r="D670" s="14" t="s">
        <v>12</v>
      </c>
      <c r="E670" s="14" t="s">
        <v>6</v>
      </c>
      <c r="F670">
        <v>3</v>
      </c>
    </row>
    <row r="671" spans="1:6">
      <c r="A671" s="14" t="s">
        <v>25</v>
      </c>
      <c r="B671" s="14" t="str">
        <f>_xlfn.XLOOKUP(Tabela5_2[[#This Row],[Kod jcwp]],Tabela5[Kod jcwp],Tabela5[Region wodny])</f>
        <v>Dolnej Wisły</v>
      </c>
      <c r="C671" s="14" t="s">
        <v>26</v>
      </c>
      <c r="D671" s="14" t="s">
        <v>19</v>
      </c>
      <c r="E671" s="14" t="s">
        <v>4</v>
      </c>
      <c r="F671">
        <v>1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7C6D0-D7F7-42D7-BF46-35A773F34193}">
  <dimension ref="A1:B6"/>
  <sheetViews>
    <sheetView workbookViewId="0">
      <selection activeCell="R12" sqref="R12"/>
    </sheetView>
  </sheetViews>
  <sheetFormatPr defaultRowHeight="15"/>
  <cols>
    <col min="1" max="2" width="12.140625" bestFit="1" customWidth="1"/>
  </cols>
  <sheetData>
    <row r="1" spans="1:2">
      <c r="A1" t="s">
        <v>156</v>
      </c>
      <c r="B1" t="s">
        <v>157</v>
      </c>
    </row>
    <row r="2" spans="1:2">
      <c r="A2" s="14" t="s">
        <v>223</v>
      </c>
      <c r="B2">
        <v>0</v>
      </c>
    </row>
    <row r="3" spans="1:2">
      <c r="A3" s="14" t="s">
        <v>4</v>
      </c>
      <c r="B3">
        <v>1</v>
      </c>
    </row>
    <row r="4" spans="1:2">
      <c r="A4" s="14" t="s">
        <v>5</v>
      </c>
      <c r="B4">
        <v>2</v>
      </c>
    </row>
    <row r="5" spans="1:2">
      <c r="A5" s="14" t="s">
        <v>6</v>
      </c>
      <c r="B5">
        <v>3</v>
      </c>
    </row>
    <row r="6" spans="1:2">
      <c r="A6" s="14" t="s">
        <v>7</v>
      </c>
      <c r="B6">
        <v>4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BCCF8-F738-4144-8052-74E7FB63847D}">
  <dimension ref="A1:B6"/>
  <sheetViews>
    <sheetView workbookViewId="0">
      <selection activeCell="R12" sqref="R12"/>
    </sheetView>
  </sheetViews>
  <sheetFormatPr defaultRowHeight="15"/>
  <sheetData>
    <row r="1" spans="1:2" ht="30">
      <c r="A1" s="6" t="s">
        <v>156</v>
      </c>
      <c r="B1" s="7" t="s">
        <v>157</v>
      </c>
    </row>
    <row r="2" spans="1:2">
      <c r="A2" s="6" t="s">
        <v>223</v>
      </c>
      <c r="B2" s="7">
        <v>0</v>
      </c>
    </row>
    <row r="3" spans="1:2">
      <c r="A3" s="8" t="s">
        <v>4</v>
      </c>
      <c r="B3" s="9">
        <v>1</v>
      </c>
    </row>
    <row r="4" spans="1:2">
      <c r="A4" s="8" t="s">
        <v>5</v>
      </c>
      <c r="B4" s="10">
        <v>2</v>
      </c>
    </row>
    <row r="5" spans="1:2">
      <c r="A5" s="8" t="s">
        <v>6</v>
      </c>
      <c r="B5" s="11">
        <v>3</v>
      </c>
    </row>
    <row r="6" spans="1:2">
      <c r="A6" s="12" t="s">
        <v>7</v>
      </c>
      <c r="B6" s="13">
        <v>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D a t a M a s h u p   s q m i d = " 2 e d c 9 4 2 1 - e 4 9 9 - 4 e d 8 - a 1 9 0 - 8 e b 6 4 5 2 8 b c 9 8 "   x m l n s = " h t t p : / / s c h e m a s . m i c r o s o f t . c o m / D a t a M a s h u p " > A A A A A B Q D A A B Q S w M E F A A C A A g A y G U 8 U 4 c g v y S k A A A A 9 Q A A A B I A H A B D b 2 5 m a W c v U G F j a 2 F n Z S 5 4 b W w g o h g A K K A U A A A A A A A A A A A A A A A A A A A A A A A A A A A A h Y + x D o I w G I R f h X S n r d U Y J D 9 l c J X E h G h c m 1 K h E Y q h x f J u D j 6 S r y B G U T f H + + 4 u u b t f b 5 A O T R 1 c V G d 1 a x I 0 w x Q F y s i 2 0 K Z M U O + O Y Y R S D l s h T 6 J U w R g 2 N h 6 s T l D l 3 D k m x H u P / R y 3 X U k Y p T N y y D a 5 r F Q j Q m 2 s E 0 Y q 9 G k V / 1 u I w / 4 1 h j O 8 W u J o w T A F M j H I t P n 6 b J z 7 d H 8 g r P v a 9 Z 3 i y o S 7 H M g k g b w v 8 A d Q S w M E F A A C A A g A y G U 8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h l P F M o i k e 4 D g A A A B E A A A A T A B w A R m 9 y b X V s Y X M v U 2 V j d G l v b j E u b S C i G A A o o B Q A A A A A A A A A A A A A A A A A A A A A A A A A A A A r T k 0 u y c z P U w i G 0 I b W A F B L A Q I t A B Q A A g A I A M h l P F O H I L 8 k p A A A A P U A A A A S A A A A A A A A A A A A A A A A A A A A A A B D b 2 5 m a W c v U G F j a 2 F n Z S 5 4 b W x Q S w E C L Q A U A A I A C A D I Z T x T D 8 r p q 6 Q A A A D p A A A A E w A A A A A A A A A A A A A A A A D w A A A A W 0 N v b n R l b n R f V H l w Z X N d L n h t b F B L A Q I t A B Q A A g A I A M h l P F M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i K F J G M u A T p J Y S O E U B 9 5 T A A A A A A I A A A A A A A N m A A D A A A A A E A A A A H X e j Z N M s E I b H / b N V 7 M Q c c 8 A A A A A B I A A A K A A A A A Q A A A A o v l C 1 g p i 9 O 5 v g 3 i i n N Q i 3 l A A A A B T A l S X W / T u o W q 1 B p O S U 8 M B 4 I W b L Q G 0 0 f P b m 0 A b N G 9 e G C V X q U a + q j M L 5 e a y F e k t v f 0 t r h 6 n 3 c y c V 4 3 s G x E i T / 3 7 u + o a / 4 Q n V a x + 9 u J r c g 3 P 6 x Q A A A A d p 5 o Q A 7 Y J x z D K z P A 8 l O K 8 x q t 3 8 w = = < / D a t a M a s h u p > 
</file>

<file path=customXml/item2.xml><?xml version="1.0" encoding="utf-8"?>
<?mso-contentType ?>
<SharedContentType xmlns="Microsoft.SharePoint.Taxonomy.ContentTypeSync" SourceId="10f259f9-296d-45ec-b40f-2b565e2e2123" ContentTypeId="0x01" PreviousValue="false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2021-03-11T03:44:49+00:00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2021-03-11T03:44:49+00:00</Godzina_x0020_Dodania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7" ma:contentTypeDescription="Create a new document." ma:contentTypeScope="" ma:versionID="bf66800e650fe6e143d83133fe6441a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f0e0d7444d301a371ed9d96034491d78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476C2C-9121-4451-B1D7-3296B90F5D14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5B154E44-84EE-4745-B930-FBCF32237CEC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D4319EB8-B0E1-4717-A49B-4428EAAC8600}">
  <ds:schemaRefs>
    <ds:schemaRef ds:uri="http://purl.org/dc/elements/1.1/"/>
    <ds:schemaRef ds:uri="http://schemas.microsoft.com/office/2006/metadata/properties"/>
    <ds:schemaRef ds:uri="813e82e0-154b-4183-8da6-9a8069cccc66"/>
    <ds:schemaRef ds:uri="http://schemas.openxmlformats.org/package/2006/metadata/core-properties"/>
    <ds:schemaRef ds:uri="http://purl.org/dc/terms/"/>
    <ds:schemaRef ds:uri="http://purl.org/dc/dcmitype/"/>
    <ds:schemaRef ds:uri="c947fafa-9138-486d-ae8b-4def84560bfe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3040577E-0757-4031-A509-C669E9E99C0E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BFB48467-ECDE-4E71-9B3D-030D0CAD7A2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Tabela_finalna</vt:lpstr>
      <vt:lpstr>Zestaw_działań_TWCW</vt:lpstr>
      <vt:lpstr>pq1</vt:lpstr>
      <vt:lpstr>pq2</vt:lpstr>
      <vt:lpstr>pomoc2</vt:lpstr>
      <vt:lpstr>pomoc1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Greg Chrobak</dc:creator>
  <cp:keywords/>
  <dc:description/>
  <cp:lastModifiedBy>Barysevich, Hanna</cp:lastModifiedBy>
  <cp:revision/>
  <dcterms:created xsi:type="dcterms:W3CDTF">2015-06-05T18:17:20Z</dcterms:created>
  <dcterms:modified xsi:type="dcterms:W3CDTF">2022-01-13T12:30:11Z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2021-01-22T07:31:47Z</vt:filetime>
  </property>
  <property fmtid="{D5CDD505-2E9C-101B-9397-08002B2CF9AE}" pid="4" name="Godzina Dodania">
    <vt:filetime>2021-03-11T03:44:49Z</vt:filetime>
  </property>
  <property fmtid="{D5CDD505-2E9C-101B-9397-08002B2CF9AE}" pid="5" name="gm02">
    <vt:filetime>2021-03-11T03:44:49Z</vt:filetime>
  </property>
</Properties>
</file>