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wilkosgladkie\Documents\1 Projekty\KZGW\01_2020_IIaPGW\3_Zmiany_Konsultacje\ERRATY_IIaPGW\Errata1_IIaPGW_ObszaryChronione\3_Errata1_IIaPGW_ObszaryChron_20210927\Errata1_IIaPGW_OD_Wisly_20210927\"/>
    </mc:Choice>
  </mc:AlternateContent>
  <xr:revisionPtr revIDLastSave="0" documentId="13_ncr:1_{4486FB4D-352B-4A3C-9A3C-700042D05B84}" xr6:coauthVersionLast="47" xr6:coauthVersionMax="47" xr10:uidLastSave="{00000000-0000-0000-0000-000000000000}"/>
  <bookViews>
    <workbookView xWindow="-108" yWindow="-108" windowWidth="23256" windowHeight="12576" xr2:uid="{00000000-000D-0000-FFFF-FFFF00000000}"/>
  </bookViews>
  <sheets>
    <sheet name="Wisła_RW" sheetId="1" r:id="rId1"/>
    <sheet name="Wisła_RWr" sheetId="2" r:id="rId2"/>
    <sheet name="Wisła_LW" sheetId="4" r:id="rId3"/>
  </sheets>
  <externalReferences>
    <externalReference r:id="rId4"/>
  </externalReferences>
  <definedNames>
    <definedName name="_xlnm._FilterDatabase" localSheetId="2" hidden="1">Wisła_LW!$A$8:$S$90</definedName>
    <definedName name="_xlnm._FilterDatabase" localSheetId="0" hidden="1">Wisła_RW!$A$8:$S$174</definedName>
    <definedName name="_xlnm._FilterDatabase" localSheetId="1" hidden="1">Wisła_RWr!$A$10:$U$17</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 i="4"/>
</calcChain>
</file>

<file path=xl/sharedStrings.xml><?xml version="1.0" encoding="utf-8"?>
<sst xmlns="http://schemas.openxmlformats.org/spreadsheetml/2006/main" count="4257" uniqueCount="792">
  <si>
    <t>Kod jcwp zgodnie ze zaktualizowanym układem jednostek planistycznych (IIaPGW)</t>
  </si>
  <si>
    <t>Nazwa jcwp</t>
  </si>
  <si>
    <t>Obszar dorzecza właściwy dla danej jcwp</t>
  </si>
  <si>
    <t>Region wodny właściwy dla danej jcwp</t>
  </si>
  <si>
    <t>Regionalny Zarząd Gospodaki Wodnej WP właściwy dla danej jcwp</t>
  </si>
  <si>
    <t>Informacja o zmianie  granic jcwp (2022-2027)</t>
  </si>
  <si>
    <t>Określenie typu dokonanych zmian</t>
  </si>
  <si>
    <t>Powierzchnia zlewni jcwp [km2]</t>
  </si>
  <si>
    <t>Status jcwp (2022-2027)
NAT - naturalna część wód
SCW - sztuczna część wód
SZCW - silnie zmieniona część wód</t>
  </si>
  <si>
    <t>Typ jcwp (na lata 2022-2027)</t>
  </si>
  <si>
    <t>Wskazanie jcwp przeznaczonych do zaopatrzenia ludności w wodę do picia
NIE - jcwp nie przeznaczona do zaopatrzenia w wodę do picia
TAK - jcwp przeznaczona do zaopatrzenia w wodę do picia</t>
  </si>
  <si>
    <t>Wskazanie jcwp przeznaczonych na cele rekreacyjne, w tym kąpieliska
NIE - jcwp nie przeznaczona na cele rekreacyjne, w tym kąpieliska
TAK  - jcw przeznaczona na cele rekrecyjne, w tym kąpieliska</t>
  </si>
  <si>
    <t>Wskazanie obszarów chronionych przeznaczonych dla ochrony siedlisk i gatunków
NIE - brak obszarów chronionych z wykazu obszarów chronionych (…) na terenie jcw
TAK - występowanie obszarów chronionych z wykazu obszarów chronionych (…) na terenie jcw</t>
  </si>
  <si>
    <t>Ocena stanu wód wykonana wg. klasyfikacji obowiązującej od roku 2022, zgodnie z r.kl.jcwp. Ocena wykonana na oceny stanu GIOŚ (2014-2019) oraz wyników Analizy znaczących oddziaływań - jcwp (…)</t>
  </si>
  <si>
    <t>Cel środowiskowy stan/potencjał ekologiczny wraz ze wskazaniem celów środowiskowych w zakresie drożności cieków dla ryb dwuśrodowiskowych i jednośrdodowiskowych - jeżeli dotyczy</t>
  </si>
  <si>
    <t>Cel środowiskowy stan chemiczny</t>
  </si>
  <si>
    <t>Wskazanie: Indeks D</t>
  </si>
  <si>
    <t>Komentarz</t>
  </si>
  <si>
    <t>Lp.</t>
  </si>
  <si>
    <t>Kod jcwp</t>
  </si>
  <si>
    <t>Obszar dorzecza</t>
  </si>
  <si>
    <t>Region wodny</t>
  </si>
  <si>
    <t>RZGW</t>
  </si>
  <si>
    <t>Zmiana granic jcwp (2022-2027)</t>
  </si>
  <si>
    <t>Typ zmian</t>
  </si>
  <si>
    <t>Status jcwp (2022-2027)</t>
  </si>
  <si>
    <t xml:space="preserve">Typologia jcwp (2022-2027) </t>
  </si>
  <si>
    <t>Czy jcwp znajduje się w wykazie jcw przeznaczonych do poboru wody na potrzeby zaopatrzenia ludności w wodę przeznaczoną do spożycia</t>
  </si>
  <si>
    <t xml:space="preserve">Czy jcwp znajduje się w wykazie jcw przeznaczonych do celów rekreacyjnych, w tym kąpieliskowych </t>
  </si>
  <si>
    <t>Czy jcw znajduje się w wykazie obszarów chronionych przeznaczonych do ochrony siedlisk lub gatunków, ustanowionych w ustawie
o ochronie przyrody, dla których utrzymanie lub poprawa stanu wód jest ważnym czynnikiem w ich ochronie</t>
  </si>
  <si>
    <t>Cel środowiskowy jcwp na lata 2022-2027</t>
  </si>
  <si>
    <t>Cel środowiskowy w zakresie drożności cieków dla ryb dwuśrodowiskowych i jednośrodowiskowych</t>
  </si>
  <si>
    <t>Cel środowiskowy stan/potencjał ekologiczny</t>
  </si>
  <si>
    <t>Indeks D</t>
  </si>
  <si>
    <t>komentarz:</t>
  </si>
  <si>
    <t>tak</t>
  </si>
  <si>
    <t>rozdzielona</t>
  </si>
  <si>
    <t>NAT</t>
  </si>
  <si>
    <t>RW_wap</t>
  </si>
  <si>
    <t>NIE</t>
  </si>
  <si>
    <t>TAK</t>
  </si>
  <si>
    <t>dobry stan chemiczny</t>
  </si>
  <si>
    <t>≥0,500</t>
  </si>
  <si>
    <t>jeśli z monitoringu wynikać będzie, że dana JCW nie była istotnym miejscem występowania gatunków dwuśrodowiskowych (brak gatunków historycznie) – to nie podlega ona ocenie wskaźnika D i cel środowiskowy dla drożności uznaje się wówczas za spełniony.</t>
  </si>
  <si>
    <t>nd</t>
  </si>
  <si>
    <t>nie</t>
  </si>
  <si>
    <t>SZCW</t>
  </si>
  <si>
    <t>SCW</t>
  </si>
  <si>
    <t>złączone i podzielone</t>
  </si>
  <si>
    <t>scalone</t>
  </si>
  <si>
    <t>brak oceny wskaźnika D (potencjał ekologiczny SZCW)</t>
  </si>
  <si>
    <t>brak</t>
  </si>
  <si>
    <t>wydłużona</t>
  </si>
  <si>
    <t>Kamienica</t>
  </si>
  <si>
    <t>RsW_krz</t>
  </si>
  <si>
    <t>PN</t>
  </si>
  <si>
    <t>PNp</t>
  </si>
  <si>
    <t>RzN</t>
  </si>
  <si>
    <t>RwN</t>
  </si>
  <si>
    <t>Pogorzelica</t>
  </si>
  <si>
    <t>RzN_uj</t>
  </si>
  <si>
    <t>P_org</t>
  </si>
  <si>
    <t>Rz_org</t>
  </si>
  <si>
    <t>R_poj</t>
  </si>
  <si>
    <t>RI_poj</t>
  </si>
  <si>
    <t>Zmiana granic (2022-2027)</t>
  </si>
  <si>
    <t>Powierzchnia jcwp [km2]</t>
  </si>
  <si>
    <t xml:space="preserve">Typologia (2022-2027) </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</si>
  <si>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</si>
  <si>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</si>
  <si>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Czy jcwp znajduje się w wykazie obszarów chronionych przeznaczonych do ochrony siedlisk lub gatunków, ustanowionych w ustawie
o ochronie przyrody, dla których utrzymanie lub poprawa stanu wód jest ważnym czynnikiem w ich ochronie</t>
  </si>
  <si>
    <t>R</t>
  </si>
  <si>
    <t>P</t>
  </si>
  <si>
    <t>NOWA</t>
  </si>
  <si>
    <t>Powierzchnia zlewni jcwp [ha]</t>
  </si>
  <si>
    <t>Status jcwp (2022-2027)
NAT - naturalna część wód
SZCW - silnie zmieniona część wód</t>
  </si>
  <si>
    <t>Kod JCWP</t>
  </si>
  <si>
    <t>Nazwa JCWP</t>
  </si>
  <si>
    <t>Dorzecze</t>
  </si>
  <si>
    <t>Województwo</t>
  </si>
  <si>
    <t>Powierzchnia JCWP [ha]</t>
  </si>
  <si>
    <t>Typ JCWP na lata 2022-2027</t>
  </si>
  <si>
    <t>Typ JCWP w aPGW</t>
  </si>
  <si>
    <t>Status aJCWP na lata 2022-2027</t>
  </si>
  <si>
    <t>Powierzchnia zlewni całkowitej [km2]</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</si>
  <si>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</si>
  <si>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</si>
  <si>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 xml:space="preserve">Czy JCWP znajduje się w wykazie  obszarów przeznaczonych do ochrony siedlisk lub gatunków, ustanowionych w ustawie o ochronie przyrody, dla których utrzymanie lub poprawa stanu wód jest ważnym czynnikiem w ich ochronie </t>
  </si>
  <si>
    <t>Cel środowiskowy na cykl 2022-2027</t>
  </si>
  <si>
    <t>Stan/potencjał ekologiczny</t>
  </si>
  <si>
    <t>Stan chemiczny</t>
  </si>
  <si>
    <t>WSd_a</t>
  </si>
  <si>
    <t>3b</t>
  </si>
  <si>
    <t xml:space="preserve">dobry stan chemiczny </t>
  </si>
  <si>
    <t>WSd_b</t>
  </si>
  <si>
    <t>WSm_a</t>
  </si>
  <si>
    <t>2a</t>
  </si>
  <si>
    <t>3a</t>
  </si>
  <si>
    <t>kujawsko-pomorskie</t>
  </si>
  <si>
    <t>Dębno</t>
  </si>
  <si>
    <t>Kond</t>
  </si>
  <si>
    <t>Czy jcw znajduje się w wykazie obszarów chronionych przeznaczonych do ochrony gatunków zwierząt wodnych o znaczeniu gospodarczym</t>
  </si>
  <si>
    <t>ERRATA do projektu IIaPGW - wrzesień 2021</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</si>
  <si>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</si>
  <si>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</si>
  <si>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Wskazanie obszarów chronionych przeznaczonych dla ochrony siedlisk i gatunków
NIE - brak obszarów chronionych z wykazu obszarów chronionych (…) na terenie jcw
TAK - występowanie obszarów chronionych z wykazu obszarów chronionych (…) na terenie jcw</t>
  </si>
  <si>
    <t>dobry potencjał ekologiczny, zapewnienie migracji dla gatunków o znaczeniu gospodarczym (węgorz europejski)</t>
  </si>
  <si>
    <t>dobry stan ekologiczny, zapewnienie migracji dla gatunków o znaczeniu gospodarczym (węgorz europejski)</t>
  </si>
  <si>
    <t>dobry potencjał ekologiczny, zapewnienie migracji dla gatunków o znaczeniu gospodarczym (węgorz europejski, troć wędrowna)</t>
  </si>
  <si>
    <t>dobry potencjał ekologiczny, zapewnienie migracji dla gatunków o znaczeniu gospodarczym (troć wędrowna)</t>
  </si>
  <si>
    <t>RW200004213477</t>
  </si>
  <si>
    <t>Skawa od zb. Świnna Poręba do Kleczanki</t>
  </si>
  <si>
    <t>Wisła</t>
  </si>
  <si>
    <t>Górnej-Zachodniej Wisły</t>
  </si>
  <si>
    <t>Kraków</t>
  </si>
  <si>
    <t>RWf_krz</t>
  </si>
  <si>
    <t>RW2000042138599</t>
  </si>
  <si>
    <t>Raba do zb. Dobczyce</t>
  </si>
  <si>
    <t>RW20000421473473</t>
  </si>
  <si>
    <t>Łososina do Potoku Stańkowskiego</t>
  </si>
  <si>
    <t>RW2000042148199</t>
  </si>
  <si>
    <t>Biała do Mostyszy</t>
  </si>
  <si>
    <t>RW200004214831</t>
  </si>
  <si>
    <t>Biała od Mostyszy do Binczarówki z Mostyszą i Binczarówką</t>
  </si>
  <si>
    <t>RW200004218153</t>
  </si>
  <si>
    <t>Wisłoka do Ryja</t>
  </si>
  <si>
    <t>Górnej-Wschodniej Wisły</t>
  </si>
  <si>
    <t>Rzeszów</t>
  </si>
  <si>
    <t>RW2000042182779</t>
  </si>
  <si>
    <t>Ropa od zb. Klimkówka do Sitniczanki</t>
  </si>
  <si>
    <t>RW200004218439</t>
  </si>
  <si>
    <t>Jasiołka do Panny</t>
  </si>
  <si>
    <t>RW2000052138997</t>
  </si>
  <si>
    <t>Raba od zb. Dobczyce do Młynówki</t>
  </si>
  <si>
    <t>RW200005214779</t>
  </si>
  <si>
    <t>Dunajec od zb. Rożnów do Więckówki</t>
  </si>
  <si>
    <t>RsW_wap</t>
  </si>
  <si>
    <t>RW200006213699</t>
  </si>
  <si>
    <t>Rudawa</t>
  </si>
  <si>
    <t>RW200006218719</t>
  </si>
  <si>
    <t>Wisłoka od Ropy do Pot. Chotowskiego</t>
  </si>
  <si>
    <t>RW20000622815</t>
  </si>
  <si>
    <t>Tanew do Łosinieckiego Potoku</t>
  </si>
  <si>
    <t>RW2000072138749</t>
  </si>
  <si>
    <t>Krzyworzeka</t>
  </si>
  <si>
    <t>RWf_wap</t>
  </si>
  <si>
    <t>RW2000072138899</t>
  </si>
  <si>
    <t>Stradomka</t>
  </si>
  <si>
    <t>RW2000072147349</t>
  </si>
  <si>
    <t>Łososina od Potoku Stańkowskiego do ujścia</t>
  </si>
  <si>
    <t>RW2000072148579</t>
  </si>
  <si>
    <t>Biała od Binczarówki do Rostówki</t>
  </si>
  <si>
    <t>RW200007214899</t>
  </si>
  <si>
    <t>Biała od Rostówki do ujścia</t>
  </si>
  <si>
    <t>RW200007218199</t>
  </si>
  <si>
    <t>Wisłoka od Ryja do Ropy</t>
  </si>
  <si>
    <t>RW200007218299</t>
  </si>
  <si>
    <t>Ropa od Sitniczanki do ujścia</t>
  </si>
  <si>
    <t>RW200007218499</t>
  </si>
  <si>
    <t>Jasiołka od Panny do ujścia</t>
  </si>
  <si>
    <t>RW2000072263337</t>
  </si>
  <si>
    <t>Wisłok od zb. Besko do Czarnego Potoku</t>
  </si>
  <si>
    <t>RW200007226399</t>
  </si>
  <si>
    <t>Wisłok od Czarnego Potoku do Stobnicy</t>
  </si>
  <si>
    <t>RW2000082132999</t>
  </si>
  <si>
    <t>Soła od zb. Porąbka do ujścia</t>
  </si>
  <si>
    <t>RW200008213499</t>
  </si>
  <si>
    <t>Skawa od Klęczanki do ujścia</t>
  </si>
  <si>
    <t>RW20000821419937</t>
  </si>
  <si>
    <t>Dunajec od zb. Czorsztyn do Obidzkiego Potoku</t>
  </si>
  <si>
    <t>RW200008214299</t>
  </si>
  <si>
    <t>Poprad</t>
  </si>
  <si>
    <t>RW200008214599</t>
  </si>
  <si>
    <t>Dunajec od Obidzkiego Potoku do zb. Rożnów</t>
  </si>
  <si>
    <t>RW200008223319</t>
  </si>
  <si>
    <t>San od zb. Myczkowce do Tyrawki</t>
  </si>
  <si>
    <t>RW20000822379</t>
  </si>
  <si>
    <t>San od Tyrawki do Olszanki</t>
  </si>
  <si>
    <t>RW200008223999</t>
  </si>
  <si>
    <t>San od Olszanki do Wiaru</t>
  </si>
  <si>
    <t>RW200008226579</t>
  </si>
  <si>
    <t>Wisłok od Stobnicy do stopnia Rzeszów</t>
  </si>
  <si>
    <t>RW2000092626139</t>
  </si>
  <si>
    <t>Lega do jez. Olecko Wielkie</t>
  </si>
  <si>
    <t>Narwi</t>
  </si>
  <si>
    <t>Białystok</t>
  </si>
  <si>
    <t>RW20000947419</t>
  </si>
  <si>
    <t>Łupawa z dopływem z Mydlity do Bukowiny</t>
  </si>
  <si>
    <t>Dolnej Wisły</t>
  </si>
  <si>
    <t>Gdańsk</t>
  </si>
  <si>
    <t>RW20000956139</t>
  </si>
  <si>
    <t>Psłęka do jez. Sarąg</t>
  </si>
  <si>
    <t>RW2000102819</t>
  </si>
  <si>
    <t>Drwęca do jez. Drwęckiego</t>
  </si>
  <si>
    <t>RW20001028549</t>
  </si>
  <si>
    <t>Gizela</t>
  </si>
  <si>
    <t>RW20001028689</t>
  </si>
  <si>
    <t>Wólka</t>
  </si>
  <si>
    <t>RW200010287449</t>
  </si>
  <si>
    <t>Pissa</t>
  </si>
  <si>
    <t>RW200010291453</t>
  </si>
  <si>
    <t>Kanał Zielona Struga do Dopływu w Osieczku</t>
  </si>
  <si>
    <t>RW20001047257229</t>
  </si>
  <si>
    <t>Brodek</t>
  </si>
  <si>
    <t>RW20001047272</t>
  </si>
  <si>
    <t>Kamienna</t>
  </si>
  <si>
    <t>RW20001047274</t>
  </si>
  <si>
    <t>Żelkowa Woda</t>
  </si>
  <si>
    <t>RW200010472789</t>
  </si>
  <si>
    <t>Kwacza</t>
  </si>
  <si>
    <t>RW20001047289</t>
  </si>
  <si>
    <t>Glaźna</t>
  </si>
  <si>
    <t>RW200010474139</t>
  </si>
  <si>
    <t>Łupawa do dopływu z Mydlity</t>
  </si>
  <si>
    <t>RW20001047629</t>
  </si>
  <si>
    <t>Okalica</t>
  </si>
  <si>
    <t>RW200010476329</t>
  </si>
  <si>
    <t>Kisewska Struga</t>
  </si>
  <si>
    <t>RW20001047649</t>
  </si>
  <si>
    <t>RW20001047654</t>
  </si>
  <si>
    <t>Rzechcianka</t>
  </si>
  <si>
    <t>RW200010476749</t>
  </si>
  <si>
    <t>Pustynka</t>
  </si>
  <si>
    <t>RW200010476925</t>
  </si>
  <si>
    <t>Chełst do jez. Sarbsko</t>
  </si>
  <si>
    <t>RW200010477259</t>
  </si>
  <si>
    <t>Piaśnica do jez. Żarnowieckiego</t>
  </si>
  <si>
    <t>RW20001047839</t>
  </si>
  <si>
    <t>Reda do Starego Koryta Redy</t>
  </si>
  <si>
    <t>RW2000104786</t>
  </si>
  <si>
    <t>Cedron</t>
  </si>
  <si>
    <t>RW20001047929</t>
  </si>
  <si>
    <t>Zagórska Struga</t>
  </si>
  <si>
    <t>RW2000105583</t>
  </si>
  <si>
    <t>Bauda z Dzikówką</t>
  </si>
  <si>
    <t>RW20001056969</t>
  </si>
  <si>
    <t>Łaźnica</t>
  </si>
  <si>
    <t>RW20001121339</t>
  </si>
  <si>
    <t>Wisła od Przemszy do Skawy</t>
  </si>
  <si>
    <t>RW2000112135599</t>
  </si>
  <si>
    <t>Wisła od Skawy do Skawinki</t>
  </si>
  <si>
    <t>RW2000112137759</t>
  </si>
  <si>
    <t>Wisła od Skawinki do Podłężanki</t>
  </si>
  <si>
    <t>RW200011213799</t>
  </si>
  <si>
    <t>Wisła od Podłężanki do Raby</t>
  </si>
  <si>
    <t>RW20001121499</t>
  </si>
  <si>
    <t>Dunajec od Więckówki do ujścia</t>
  </si>
  <si>
    <t>RW20001121899</t>
  </si>
  <si>
    <t>Wisłoka od Chotowskiego Potoku do ujścia</t>
  </si>
  <si>
    <t>RW2000112259</t>
  </si>
  <si>
    <t>San od Wiaru do Wisłoka</t>
  </si>
  <si>
    <t>RW200011226739</t>
  </si>
  <si>
    <t>Wisłok od zb. Rzeszów do Starego Wisłoka</t>
  </si>
  <si>
    <t>RW20001122699</t>
  </si>
  <si>
    <t>Wisłok od Starego Wisłoka do ujścia</t>
  </si>
  <si>
    <t>RW20001122899</t>
  </si>
  <si>
    <t>Tanew od Łosinieckiego Potoku do ujścia</t>
  </si>
  <si>
    <t>RW200011261539</t>
  </si>
  <si>
    <t>Narew od zb. Siemianówka do Lizy</t>
  </si>
  <si>
    <t>RW2000112622799</t>
  </si>
  <si>
    <t>RW2000112626199</t>
  </si>
  <si>
    <t>Lega od jez. Olecko Małe do jez. Selmęt Wielki</t>
  </si>
  <si>
    <t>RW200011262879</t>
  </si>
  <si>
    <t>Ełk od jez. Litygajno do jez. Łaśmiady</t>
  </si>
  <si>
    <t>RW2000112628999</t>
  </si>
  <si>
    <t>Ełk od jez. Ełckiego do ujścia</t>
  </si>
  <si>
    <t>RW20001126499</t>
  </si>
  <si>
    <t>Pisa od jez. Roś do ujścia ze Skrodą od Dzierzbi</t>
  </si>
  <si>
    <t>RW20001128699</t>
  </si>
  <si>
    <t>Wel od Płośniczanki do ujścia</t>
  </si>
  <si>
    <t>RW20001128779</t>
  </si>
  <si>
    <t>Drwęca od Pobórskiej Strugi do Brodniczki</t>
  </si>
  <si>
    <t>RW20001128949</t>
  </si>
  <si>
    <t>Ruziec od Dopływu z jez. Ugoszcz do ujścia</t>
  </si>
  <si>
    <t>RW20001128977</t>
  </si>
  <si>
    <t>Drwęca od Brodniczki do Strugi Rychowskiej</t>
  </si>
  <si>
    <t>RW20001128999</t>
  </si>
  <si>
    <t>Drwęca od Struga Rychnowska do ujścia</t>
  </si>
  <si>
    <t>RW20001129149</t>
  </si>
  <si>
    <t>Kanał Zielona Struga od Dopływu w Osieczku do ujscia</t>
  </si>
  <si>
    <t>RW2000112929739</t>
  </si>
  <si>
    <t>Brda od  zb. Koronowo do  zb. Smukała</t>
  </si>
  <si>
    <t>RW200011292999</t>
  </si>
  <si>
    <t>Brda od zb. Smukała do ujscia</t>
  </si>
  <si>
    <t>RW200011294531</t>
  </si>
  <si>
    <t>Wda od jez. Wdzydze do Strugi Młyńsk</t>
  </si>
  <si>
    <t>RW2000112947199</t>
  </si>
  <si>
    <t>Wda od Brzezianka do  zb. Żur</t>
  </si>
  <si>
    <t>RW20001129475</t>
  </si>
  <si>
    <t>RW20001129499</t>
  </si>
  <si>
    <t>Wda od zb. Gródek do ujścia</t>
  </si>
  <si>
    <t>RW200011296579</t>
  </si>
  <si>
    <t>Osa od jez. Trupel do jez. Płowęż</t>
  </si>
  <si>
    <t>RW20001129699</t>
  </si>
  <si>
    <t>Osa od jez. Płowęż do ujścia</t>
  </si>
  <si>
    <t>RW20001129899</t>
  </si>
  <si>
    <t>Wierzyca od Wietcisy do ujścia</t>
  </si>
  <si>
    <t>RW20001147249</t>
  </si>
  <si>
    <t>RW200011472579</t>
  </si>
  <si>
    <t>Słupia od Konitopska do jez. Gostkowskiego do zb. Krzynia</t>
  </si>
  <si>
    <t>RW20001147269</t>
  </si>
  <si>
    <t>Skotawa od Granicznej do ujścia</t>
  </si>
  <si>
    <t>RW20001147291</t>
  </si>
  <si>
    <t>Słupia od  zb. Krzynia do Kamieńca</t>
  </si>
  <si>
    <t>RW20001147297</t>
  </si>
  <si>
    <t>Słupia od Kamieńca do Otocznicy</t>
  </si>
  <si>
    <t>RW20001147435</t>
  </si>
  <si>
    <t>Łupawa od Bukowiny do Darżyńskiej Strugi</t>
  </si>
  <si>
    <t>RW200011474799</t>
  </si>
  <si>
    <t>Łupawa od Darżyńskiej Strugi do jez. Gardno</t>
  </si>
  <si>
    <t>RW20001147639</t>
  </si>
  <si>
    <t>Łeba od Dębnicy do Pogorzelicy</t>
  </si>
  <si>
    <t>RW20001147849</t>
  </si>
  <si>
    <t>Bolszewka od Strugi Zęblewskiej do ujścia</t>
  </si>
  <si>
    <t>RW20001147895</t>
  </si>
  <si>
    <t>Reda od Starego Koryta Redy ze Starym Korytem Redy do Dopływu z polderu Rekowo</t>
  </si>
  <si>
    <t>RW20001148699</t>
  </si>
  <si>
    <t>Motława od Dopływu z Lubiszewa do ujścia wraz z Radunią od Kanału Raduńskiego do ujścia i Kłodawą od Styny do ujścia</t>
  </si>
  <si>
    <t>RW2000115589</t>
  </si>
  <si>
    <t>Bauda od Dzikówki do ujścia</t>
  </si>
  <si>
    <t>RW20001156319</t>
  </si>
  <si>
    <t>Pasłęka od jez. Sarąg do Marąga</t>
  </si>
  <si>
    <t>RW2000115659</t>
  </si>
  <si>
    <t>Pasłęka od Marąga do Drwęcy Warmińskiej</t>
  </si>
  <si>
    <t>RW20001156939</t>
  </si>
  <si>
    <t>Pasłęka od Drwęcy Warmińskiej do  zb. Pierzchały</t>
  </si>
  <si>
    <t>RW20001156999</t>
  </si>
  <si>
    <t>Pasłęka od  zb. Pierzchały do ujścia</t>
  </si>
  <si>
    <t>RW2000122159</t>
  </si>
  <si>
    <t>Wisła od Raby do Nidy</t>
  </si>
  <si>
    <t>RW20001221799</t>
  </si>
  <si>
    <t>Wisła od Nidy do Wisłoki</t>
  </si>
  <si>
    <t>RW20001222999</t>
  </si>
  <si>
    <t>San od Wisłoka do ujścia</t>
  </si>
  <si>
    <t>RW2000122319</t>
  </si>
  <si>
    <t>Wisła od Wisłoki do Sanny</t>
  </si>
  <si>
    <t>RW2000122399</t>
  </si>
  <si>
    <t>Wisła od Sanny do Wieprza</t>
  </si>
  <si>
    <t>Środkowej Wisły</t>
  </si>
  <si>
    <t>Warszawa</t>
  </si>
  <si>
    <t>RW20001225999</t>
  </si>
  <si>
    <t>Wisła od Wieprza do Narwi</t>
  </si>
  <si>
    <t>RW20001226539</t>
  </si>
  <si>
    <t>Narew od Biebrzy do Omulwi</t>
  </si>
  <si>
    <t>RW200012265999</t>
  </si>
  <si>
    <t>Narew od Orzyca do jez. Zegrzyńskiego</t>
  </si>
  <si>
    <t>RW200012269</t>
  </si>
  <si>
    <t>Narew od jez. Zegrzyńskiego do ujścia</t>
  </si>
  <si>
    <t>RW200012275999</t>
  </si>
  <si>
    <t>Wisła od Narwi do zb. Włocławek</t>
  </si>
  <si>
    <t>RW200012279</t>
  </si>
  <si>
    <t>Wisła od zb. Włocławek do Zgłowiączki</t>
  </si>
  <si>
    <t>RW20001229199</t>
  </si>
  <si>
    <t>Wisła od Zgłowiączki do Brdy</t>
  </si>
  <si>
    <t>RW2000122939</t>
  </si>
  <si>
    <t>Wisła od Brdy do Wdy</t>
  </si>
  <si>
    <t>RW20001229991</t>
  </si>
  <si>
    <t>Wisła od Wdy do Przekopu Wisły</t>
  </si>
  <si>
    <t>RW20001229999</t>
  </si>
  <si>
    <t>Przekop Wisły</t>
  </si>
  <si>
    <t>RW200013477349</t>
  </si>
  <si>
    <t>Czarna Woda od Strugi do ujścia</t>
  </si>
  <si>
    <t>PN_uj</t>
  </si>
  <si>
    <t>RW2000144749</t>
  </si>
  <si>
    <t>Łupawa od jez. Gardno do ujścia</t>
  </si>
  <si>
    <t>RW20001447699</t>
  </si>
  <si>
    <t>Łeba od jez. Łebsko z Chełstem od jez. Sarbsko</t>
  </si>
  <si>
    <t>RW20001447729</t>
  </si>
  <si>
    <t>Piaśnica od Białogórskiej Strugi do ujścia</t>
  </si>
  <si>
    <t>RW20001447899</t>
  </si>
  <si>
    <t>Reda od Dopływu z polderu Rekowo do ujścia</t>
  </si>
  <si>
    <t>RW2000152622979</t>
  </si>
  <si>
    <t>Netta od jez. Necko do połączenia z Kanałem Augustowskim</t>
  </si>
  <si>
    <t>RW20001528743</t>
  </si>
  <si>
    <t>Brynica do Pissy</t>
  </si>
  <si>
    <t>RW20001547265</t>
  </si>
  <si>
    <t>Skotawa z Graniczną</t>
  </si>
  <si>
    <t>RW200015477279</t>
  </si>
  <si>
    <t>Piaśnica od jez. Żarnowieckiego do Białogórskiej Strugi</t>
  </si>
  <si>
    <t>RW200015477341</t>
  </si>
  <si>
    <t>Czarna Woda ze Strugą</t>
  </si>
  <si>
    <t>RW20001626199</t>
  </si>
  <si>
    <t>Narew od Lizy do Biebrzy</t>
  </si>
  <si>
    <t>RW2000162622999</t>
  </si>
  <si>
    <t>Netta od Kanału Augustowskiego do ujścia</t>
  </si>
  <si>
    <t>RW200016262699</t>
  </si>
  <si>
    <t>Lega od jez. Dręstwo do ujścia</t>
  </si>
  <si>
    <t>RW20001626279</t>
  </si>
  <si>
    <t>Biebrza od Horodnianki do Ełku</t>
  </si>
  <si>
    <t>RW200016262999</t>
  </si>
  <si>
    <t>Biebrza od Ełku do ujścia</t>
  </si>
  <si>
    <t>RW200016265415</t>
  </si>
  <si>
    <t>Omulew do Szuci</t>
  </si>
  <si>
    <t>RW200016265439</t>
  </si>
  <si>
    <t>Omulew od Szuci do Wałpuszy</t>
  </si>
  <si>
    <t>RW200016265499</t>
  </si>
  <si>
    <t>Omulew od Wałpuszy do ujścia</t>
  </si>
  <si>
    <t>RW20001626579</t>
  </si>
  <si>
    <t>Narew od Omulwi do Orzyca</t>
  </si>
  <si>
    <t>RW20001628749</t>
  </si>
  <si>
    <t>Brynica od Pisi do ujścia</t>
  </si>
  <si>
    <t>RW20001629457</t>
  </si>
  <si>
    <t>Wda od Strugi Młyńsk do Brzezianka</t>
  </si>
  <si>
    <t>RW20001629839</t>
  </si>
  <si>
    <t>Wierzyca od Małej Wierzycy do Wietcisy</t>
  </si>
  <si>
    <t>RW200016476799</t>
  </si>
  <si>
    <t>Łeba od Pogorzelicy do jez. Łebsko</t>
  </si>
  <si>
    <t>RW2000165499</t>
  </si>
  <si>
    <t>Elbląg od Młynówki do ujścia</t>
  </si>
  <si>
    <t>RW2000174761199</t>
  </si>
  <si>
    <t>Łeba do Dębnicy</t>
  </si>
  <si>
    <t>P_poj</t>
  </si>
  <si>
    <t>RW2000182622379</t>
  </si>
  <si>
    <t>Netta do jez. Bolesty</t>
  </si>
  <si>
    <t>RW20001826261539</t>
  </si>
  <si>
    <t>Lega od jez. Olecko Wielkie do jez. Olecko Małe</t>
  </si>
  <si>
    <t>RW2000182626939</t>
  </si>
  <si>
    <t>Lega od jez. Selmęt Wielki do jez. Dręstwo</t>
  </si>
  <si>
    <t>RW2000182628539</t>
  </si>
  <si>
    <t>Ełk do jez. Litygajno</t>
  </si>
  <si>
    <t>RW2000182628939</t>
  </si>
  <si>
    <t>Ełk od jez. Łaśmiady do jez. Ełckiego</t>
  </si>
  <si>
    <t>RW200018264199</t>
  </si>
  <si>
    <t>Pisa od jez. Kisajno do jez. Tałty</t>
  </si>
  <si>
    <t>RW2000182643699</t>
  </si>
  <si>
    <t>Krutynia do jez. Bełdany</t>
  </si>
  <si>
    <t>RW200018264759</t>
  </si>
  <si>
    <t>Pisa do jez. Roś</t>
  </si>
  <si>
    <t>RW2000182865555</t>
  </si>
  <si>
    <t>Wel do Płośniczanki</t>
  </si>
  <si>
    <t>RW200018287693</t>
  </si>
  <si>
    <t>Skarlanka</t>
  </si>
  <si>
    <t>RW2000202851</t>
  </si>
  <si>
    <t>Drwęca od Szelężnicy do Podbórskiej Strugi bez kan. Ostródzkiego i Elbląskiego</t>
  </si>
  <si>
    <t>RW200020285699</t>
  </si>
  <si>
    <t>Iławka</t>
  </si>
  <si>
    <t>RW2000202943799</t>
  </si>
  <si>
    <t>Wda do jez. Wdzydze</t>
  </si>
  <si>
    <t>RW20002029639</t>
  </si>
  <si>
    <t>Osa do jez. Trupel</t>
  </si>
  <si>
    <t>dobry stan ekologiczny; zapewnienie drożności cieku według wymagań gatunków chronionych; zapewnienie drożności cieku dla migracji gatunków o znaczeniu gospodarczym na odcinku cieku głównego Pasłęka na całej długości (dla węgorza europejskiego)</t>
  </si>
  <si>
    <t>dobry potencjał ekologiczny; zapewnienie drożności cieku dla migracji gatunków o znaczeniu gospodarczym na odcinku cieku głównego Czarna Woda na całej długości (dla troci wędrownej)</t>
  </si>
  <si>
    <t>dobry potencjał ekologiczny; zapewnienie drożności cieku dla migracji ichtiofauny na cieku głównym; zapewnienie drożności cieku dla migracji gatunków o znaczeniu gospodarczym na odcinku cieku głównego Piaśnica na całej długości (dla troci wędrownej) oraz Piaśnica od Jeziora Żarnowieckiego do ujścia (dla węgorza europejskiego)</t>
  </si>
  <si>
    <t>dobry stan ekologiczny; zapewnienie drożności cieku według wymagań gatunków chronionych; zapewnienie drożności cieku dla migracji gatunków o znaczeniu gospodarczym na odcinku cieku głównego Skotawa na całej długości (dla troci wędrownej)</t>
  </si>
  <si>
    <t>dobry stan ekologiczny; zapewnienie drożności cieku dla migracji gatunków o znaczeniu gospodarczym na odcinku cieku głównego Piaśnica na całej długości (dla troci wędrownej) oraz Piaśnica od Jeziora Żarnowieckiego do ujścia (dla węgorza europejskiego)</t>
  </si>
  <si>
    <t>dobry stan ekologiczny; zapewnienie drożności cieku dla migracji gatunków o znaczeniu gospodarczym na odcinku cieku głównego Czarna Woda na całej długości (dla troci wędrownej)</t>
  </si>
  <si>
    <t>dobry stan ekologiczny; zapewnienie drożności cieku według wymagań gatunków chronionych; zapewnienie drożności cieku dla migracji gatunków o znaczeniu gospodarczym na odcinku cieku głównego Narew od zbiornika Siemianówka do ujścia (dla węgorza europejskiego)</t>
  </si>
  <si>
    <t>dobry stan ekologiczny; zapewnienie drożności cieku dla migracji gatunków o znaczeniu gospodarczym na odcinku cieku głównego Brynica od ujścia do zapory w Traczyskach (dla troci wędrownej)</t>
  </si>
  <si>
    <t>dobry stan ekologiczny; zapewnienie drożności cieku dla migracji gatunków o znaczeniu gospodarczym na odcinku cieku głównego Wda na całej długości (dla węgorza europejskiego)</t>
  </si>
  <si>
    <t>dobry stan ekologiczny; zapewnienie drożności cieku według wymagań gatunków chronionych; zapewnienie drożności cieku dla migracji gatunków o znaczeniu gospodarczym na odcinku cieku głównego Łeba na całej długości (dla troci wędrownej)</t>
  </si>
  <si>
    <t>dobry stan ekologiczny; zapewnienie drożności cieku według wymagań gatunków chronionych; zapewnienie drożności cieku dla migracji gatunków o znaczeniu gospodarczym na odcinku cieku głównego Netta na całej długości (dla węgorza europejskiego)</t>
  </si>
  <si>
    <t>dobry stan ekologiczny; zapewnienie drożności cieku dla migracji gatunków o znaczeniu gospodarczym na odcinku cieku głównego Jegrznia na całej długości (dla węgorza europejskiego)</t>
  </si>
  <si>
    <t>dobry stan ekologiczny; zapewnienie drożności cieku dla migracji gatunków o znaczeniu gospodarczym na odcinku cieku głównego Ełk na całej długości (dla węgorza europejskiego)</t>
  </si>
  <si>
    <t>dobry stan ekologiczny; zapewnienie drożności cieku dla migracji gatunków o znaczeniu gospodarczym na odcinku cieku głównego Pisa na całej długości (dla węgorza europejskiego)</t>
  </si>
  <si>
    <t>dobry stan ekologiczny; zapewnienie drożności cieku według wymagań gatunków chronionych; zapewnienie drożności cieku dla migracji gatunków o znaczeniu gospodarczym na odcinku cieku głównego Krutynia na całej długości (dla węgorza europejskiego)</t>
  </si>
  <si>
    <t>dobry stan ekologiczny; zapewnienie drożności cieku według wymagań gatunków chronionych; zapewnienie drożności cieku dla migracji gatunków o znaczeniu gospodarczym na odcinku cieku głównego Skarlanka na całej długości (dla węgorza europejskiego)</t>
  </si>
  <si>
    <t>dobry stan ekologiczny; zapewnienie drożności cieku według wymagań gatunków chronionych; zapewnienie drożności cieku dla migracji gatunków o znaczeniu gospodarczym na odcinku cieku głównego Iławka na całej długości (dla węgorza europejskiego)</t>
  </si>
  <si>
    <t>dobry stan ekologiczny; zapewnienie drożności cieku według wymagań gatunków chronionych; zapewnienie drożności cieku dla migracji gatunków o znaczeniu gospodarczym na odcinku cieku głównego Wda na całej długości (dla węgorza europejskiego)</t>
  </si>
  <si>
    <t>dobry potencjał ekologiczny; zapewnienie drożności cieku według wymagań gatunków chronionych; zapewnienie drożności cieku dla migracji gatunków o znaczeniu gospodarczym na odcinku cieku głównego Osa na całej długości (dla węgorza europejskiego)</t>
  </si>
  <si>
    <t>RW2000212947199</t>
  </si>
  <si>
    <t>Zb. Żur</t>
  </si>
  <si>
    <t>RW20002156939</t>
  </si>
  <si>
    <t>Zb. Pierzchały</t>
  </si>
  <si>
    <t>dobry potencjał ekologiczny;  zapewnienie drożności cieku dla migracji gatunków o znaczeniu gospodarczym na odcinku cieku głównego Wda na całej długości (dla węgorza europejskiego);</t>
  </si>
  <si>
    <t>dobry potencjał ekologiczny; zapewnienie drożności cieku dla migracji gatunków o znaczeniu gospodarczym na odcinku cieku głównego Pasłęka na całej długości (dla węgorza europejskiego)</t>
  </si>
  <si>
    <t>RW2000232138599</t>
  </si>
  <si>
    <t>Zb. Dobczyce</t>
  </si>
  <si>
    <t>L</t>
  </si>
  <si>
    <t>dobry potencjał ekologiczny;  zapewnienie drożności cieku dla migracji gatunków o znaczeniu gospodarczym na odcinku cieku głównego Raba od ujścia do ujścia Mszanki (dla troci wędrownej)</t>
  </si>
  <si>
    <t>RW200022214599</t>
  </si>
  <si>
    <t>Zb. Rożnów</t>
  </si>
  <si>
    <t>dobry potencjał ekologiczny;  zapewnienie drożności cieku dla migracji gatunków o znaczeniu gospodarczym na odcinku cieku głównego Dunajec od ujścia do zapory zbiornika Sromowce  (dla troci wędrownej)</t>
  </si>
  <si>
    <t>RW2000232611399</t>
  </si>
  <si>
    <t>Zb. Siemianówka</t>
  </si>
  <si>
    <t>RW200021267199</t>
  </si>
  <si>
    <t>Jez. Zegrzyńskie</t>
  </si>
  <si>
    <t>dobry potencjał ekologiczny; zapewnienie drożności cieku dla migracji gatunków o znaczeniu gospodarczym na odcinku cieku głównego Narew od zbiornika Siemianówka do ujścia  (dla węgorza europejskiego)</t>
  </si>
  <si>
    <t>stan chemiczny, dla złagodzonych wskaźników przedstawionych kolumnie 32  - poniżej stanu dobrego, dla pozostałych wskaźników - stan dobry</t>
  </si>
  <si>
    <t>dobry potencjał ekologiczny;  zapewnienie drożności cieku dla migracji gatunków o znaczeniu gospodarczym na odcinku cieku głównego Narew od zbiornika Siemianówka do ujścia  (dla węgorza europejskiego);</t>
  </si>
  <si>
    <t>RW200021275999</t>
  </si>
  <si>
    <t>Zb. Włocławek</t>
  </si>
  <si>
    <t>dobry potencjał ekologiczny;  zapewnienie drożności cieku dla migracji gatunków o znaczeniu gospodarczym na odcinku cieku głównego Wisła od ujścia do ujścia Soły  (dla troci wędrownej) oraz Wisła od ujścia Narwi do ujścia  (dla węgorza europejskiego)</t>
  </si>
  <si>
    <t>LW20081</t>
  </si>
  <si>
    <t>Drwęckie</t>
  </si>
  <si>
    <t>warmińsko-mazurskie</t>
  </si>
  <si>
    <t>LW20116</t>
  </si>
  <si>
    <t>Jeziorak</t>
  </si>
  <si>
    <t xml:space="preserve">stan chemiczny, dla złagodzonych wskaźników przedstawionych kolumnie 34  - poniżej stanu dobrego, dla pozostałych wskaźników - stan dobry </t>
  </si>
  <si>
    <t>LW20129</t>
  </si>
  <si>
    <t>Iławskie</t>
  </si>
  <si>
    <t>LW20134</t>
  </si>
  <si>
    <t>Dąbrowa Wielka</t>
  </si>
  <si>
    <t>LW20139</t>
  </si>
  <si>
    <t>Dąbrowa Mała</t>
  </si>
  <si>
    <t>LW20141</t>
  </si>
  <si>
    <t>Rumiańskie</t>
  </si>
  <si>
    <t>LW20142</t>
  </si>
  <si>
    <t>Zarybinek</t>
  </si>
  <si>
    <t>LW20143</t>
  </si>
  <si>
    <t>Tarczyńskie</t>
  </si>
  <si>
    <t>LW20145</t>
  </si>
  <si>
    <t>Grądy</t>
  </si>
  <si>
    <t>LW20149</t>
  </si>
  <si>
    <t>Lidzbarskie</t>
  </si>
  <si>
    <t>umiarkowany stan ekologiczny (złagodzone wskaźniki wraz z klasą przedstawione w kolumnach nr 32-33, pozostałe wskaźniki - II klasa jakości), zapewnienie migracji dla gatunków o znaczeniu gospodarczym (węgorz europejski)</t>
  </si>
  <si>
    <t>LW20175</t>
  </si>
  <si>
    <t>Wielkie Partęczyny</t>
  </si>
  <si>
    <t>LW20181</t>
  </si>
  <si>
    <t>LW20186</t>
  </si>
  <si>
    <t>Strażym</t>
  </si>
  <si>
    <t>LW20189</t>
  </si>
  <si>
    <t>Bachotek</t>
  </si>
  <si>
    <t>LW20461</t>
  </si>
  <si>
    <t>Wieckie</t>
  </si>
  <si>
    <t>pomorskie</t>
  </si>
  <si>
    <t>LW20464</t>
  </si>
  <si>
    <t>Lubiszewskie</t>
  </si>
  <si>
    <t>LW20469</t>
  </si>
  <si>
    <t>Schodno</t>
  </si>
  <si>
    <t>LW20495</t>
  </si>
  <si>
    <t>Słupinko</t>
  </si>
  <si>
    <t>LW20500</t>
  </si>
  <si>
    <t>Wdzydze Pn.</t>
  </si>
  <si>
    <t>LW20503</t>
  </si>
  <si>
    <t>Wdzydze Pd.</t>
  </si>
  <si>
    <t>LW20566</t>
  </si>
  <si>
    <t>Gardzień</t>
  </si>
  <si>
    <t>LW20568</t>
  </si>
  <si>
    <t>Szymbarskie</t>
  </si>
  <si>
    <t>LW20574</t>
  </si>
  <si>
    <t>Trupel</t>
  </si>
  <si>
    <t>LW20588</t>
  </si>
  <si>
    <t>Płowęż</t>
  </si>
  <si>
    <t>LW20779</t>
  </si>
  <si>
    <t>Druzno</t>
  </si>
  <si>
    <t>umiarkowany stan ekologiczny , zapewnienie migracji dla gatunków o znaczeniu gospodarczym (węgorz europejski)</t>
  </si>
  <si>
    <t>LW21000</t>
  </si>
  <si>
    <t>Skotawsko Wielkie</t>
  </si>
  <si>
    <t>LW21008</t>
  </si>
  <si>
    <t>Jasień Pd.</t>
  </si>
  <si>
    <t>LW21009</t>
  </si>
  <si>
    <t>Jasień Pn.</t>
  </si>
  <si>
    <t>dobry stan ekologiczny,  zapewnienie migracji dla gatunków o znaczeniu gospodarczym (troć wędrowna)</t>
  </si>
  <si>
    <t>LW21028</t>
  </si>
  <si>
    <t>Gardno</t>
  </si>
  <si>
    <t>LW21029</t>
  </si>
  <si>
    <t>Długie</t>
  </si>
  <si>
    <t>LW21031</t>
  </si>
  <si>
    <t>Reskowskie</t>
  </si>
  <si>
    <t>umiarkowany stan ekologiczny, zapewnienie migracji dla gatunków o znaczeniu gospodarczym (troć wędrowna)</t>
  </si>
  <si>
    <t>LW21034</t>
  </si>
  <si>
    <t>Sianowskie</t>
  </si>
  <si>
    <t>LW21045</t>
  </si>
  <si>
    <t>Łebsko</t>
  </si>
  <si>
    <t>umiarkowany stan ekologiczny, zapewnienie migracji dla gatunków o znaczeniu gospodarczym (węgorz europejski, troć wędrowna)</t>
  </si>
  <si>
    <t>LW21047</t>
  </si>
  <si>
    <t>Sarbsko</t>
  </si>
  <si>
    <t>LW21049</t>
  </si>
  <si>
    <t>Żarnowieckie</t>
  </si>
  <si>
    <t>LW21055</t>
  </si>
  <si>
    <t>Stare Orle</t>
  </si>
  <si>
    <t>LW30004</t>
  </si>
  <si>
    <t>Rospuda Filipowska</t>
  </si>
  <si>
    <t>podlaskie</t>
  </si>
  <si>
    <t>5a</t>
  </si>
  <si>
    <t>LW30009</t>
  </si>
  <si>
    <t>Garbas</t>
  </si>
  <si>
    <t>6a</t>
  </si>
  <si>
    <t>LW30012</t>
  </si>
  <si>
    <t>Sumowo Bakałarzewskie</t>
  </si>
  <si>
    <t>LW30017</t>
  </si>
  <si>
    <t>Bolesty</t>
  </si>
  <si>
    <t>LW30030</t>
  </si>
  <si>
    <t>Rospuda Augustowska</t>
  </si>
  <si>
    <t>6b</t>
  </si>
  <si>
    <t>LW30031</t>
  </si>
  <si>
    <t>Necko</t>
  </si>
  <si>
    <t>LW30037</t>
  </si>
  <si>
    <t>Sajno</t>
  </si>
  <si>
    <t>LW30045</t>
  </si>
  <si>
    <t>Olecko Wielkie</t>
  </si>
  <si>
    <t>LW30046</t>
  </si>
  <si>
    <t>Olecko Małe</t>
  </si>
  <si>
    <t>LW30047</t>
  </si>
  <si>
    <t>Selmęt Wielki</t>
  </si>
  <si>
    <t>LW30052</t>
  </si>
  <si>
    <t>Rajgrodzkie</t>
  </si>
  <si>
    <t>LW30060</t>
  </si>
  <si>
    <t>Dręstwo</t>
  </si>
  <si>
    <t>LW30063</t>
  </si>
  <si>
    <t>Szwałk Wielki</t>
  </si>
  <si>
    <t>LW30065</t>
  </si>
  <si>
    <t>Piłwąg</t>
  </si>
  <si>
    <t>LW30066</t>
  </si>
  <si>
    <t>Łaźno</t>
  </si>
  <si>
    <t>LW30070</t>
  </si>
  <si>
    <t>Litygajno</t>
  </si>
  <si>
    <t>umiarkowany stan ekologiczny, zapewnienie migracji dla gatunków o znaczeniu gospodarczym (węgorz europejski)</t>
  </si>
  <si>
    <t>LW30089</t>
  </si>
  <si>
    <t>Łaśmiady</t>
  </si>
  <si>
    <t>LW30107</t>
  </si>
  <si>
    <t>Straduńskie</t>
  </si>
  <si>
    <t>LW30108</t>
  </si>
  <si>
    <t>Ołówka</t>
  </si>
  <si>
    <t>LW30114</t>
  </si>
  <si>
    <t>Ełckie</t>
  </si>
  <si>
    <t>LW30134</t>
  </si>
  <si>
    <t>Niegocin</t>
  </si>
  <si>
    <t>LW30152</t>
  </si>
  <si>
    <t>Boczne</t>
  </si>
  <si>
    <t>LW30153</t>
  </si>
  <si>
    <t>Jagodne</t>
  </si>
  <si>
    <t>LW30156</t>
  </si>
  <si>
    <t>Szymon</t>
  </si>
  <si>
    <t>LW30160</t>
  </si>
  <si>
    <t>Tałtowisko</t>
  </si>
  <si>
    <t>LW30161</t>
  </si>
  <si>
    <t>Tałty</t>
  </si>
  <si>
    <t>LW30175</t>
  </si>
  <si>
    <t>Mikołajskie</t>
  </si>
  <si>
    <t>LW30189</t>
  </si>
  <si>
    <t>Gielądzkie</t>
  </si>
  <si>
    <t>LW30191</t>
  </si>
  <si>
    <t>Lampackie</t>
  </si>
  <si>
    <t>LW30192</t>
  </si>
  <si>
    <t>Lampasz</t>
  </si>
  <si>
    <t>LW30196</t>
  </si>
  <si>
    <t>Dłużec</t>
  </si>
  <si>
    <t>LW30198</t>
  </si>
  <si>
    <t>Białe</t>
  </si>
  <si>
    <t>LW30202</t>
  </si>
  <si>
    <t>Ganckie</t>
  </si>
  <si>
    <t>LW30213</t>
  </si>
  <si>
    <t>Zyzdrój Wielki</t>
  </si>
  <si>
    <t>LW30214</t>
  </si>
  <si>
    <t>Zyzdrój Mały</t>
  </si>
  <si>
    <t>LW30217</t>
  </si>
  <si>
    <t>Uplik</t>
  </si>
  <si>
    <t>LW30218</t>
  </si>
  <si>
    <t>LW30219</t>
  </si>
  <si>
    <t>Mokre</t>
  </si>
  <si>
    <t>LW30226</t>
  </si>
  <si>
    <t>Krutyńskie</t>
  </si>
  <si>
    <t>LW30232</t>
  </si>
  <si>
    <t>Gardyńskie</t>
  </si>
  <si>
    <t>LW30234</t>
  </si>
  <si>
    <t>Śniardwy</t>
  </si>
  <si>
    <t>LW30269</t>
  </si>
  <si>
    <t>Roś</t>
  </si>
  <si>
    <t>LW30281</t>
  </si>
  <si>
    <t>Omulew</t>
  </si>
  <si>
    <t>LW30332</t>
  </si>
  <si>
    <t>Sarąg</t>
  </si>
  <si>
    <t>LW30335</t>
  </si>
  <si>
    <t>Łęguckie</t>
  </si>
  <si>
    <t>LW30338</t>
  </si>
  <si>
    <t>Isąg</t>
  </si>
  <si>
    <t>RW200010292949</t>
  </si>
  <si>
    <t>Stare koryto Brdy</t>
  </si>
  <si>
    <t>umiarkowany potencjał ekologiczny (złagodzone wskaźniki wraz z klasą przedstawione w kolumnach nr 33-34, pozostałe wskaźniki - II klasa jakości); zapewnienie drożności cieku dla migracji ichtiofauny na odcinku cieku istotnego Brda od ujścia do Wisły do zapory EW Koronowo (dla łososia);zapewnienie drożności cieku dla migracji gatunków o znaczeniu gospodarczym na odcinku cieku głównego Brda od ujścia do zapory zbiornika Koronowo (dla troci wędrownej)</t>
  </si>
  <si>
    <t>umiarkowany stan ekologiczny (złagodzone wskaźniki wraz z klasą przedstawione w kolumnach nr 33-34, pozostałe wskaźniki - II klasa jakości); zapewnienie drożności cieku dla migracji ichtiofauny na odcinku cieku istotnego Biała Tarnowska od ujścia do Dunajca do Mostyszy (dla łososia); zapewnienie drożności cieku dla migracji gatunków o znaczeniu gospodarczym na odcinku cieku głównego Biała Tarnowska na całej długości (dla troci wędrownej)</t>
  </si>
  <si>
    <t>umiarkowany stan ekologiczny (złagodzone wskaźniki wraz z klasą przedstawione w kolumnach nr 33-34, pozostałe wskaźniki - II klasa jakości);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(dla łososia); zapewnienie drożności cieku według wymagań gatunków chronionych; zapewnienie drożności cieku dla migracji gatunków o znaczeniu gospodarczym na odcinku cieku głównego Poprad od ujścia do ujścia Smreczka (dla troci wędrownej)</t>
  </si>
  <si>
    <t>umiarkowany stan ekologiczny (złagodzone wskaźniki wraz z klasą przedstawione w kolumnach nr 33-34, pozostałe wskaźniki - II klasa jakości);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Dunajec od ujścia do zapory zbiornika Sromowce (dla troci wędrownej)</t>
  </si>
  <si>
    <t>umiarkowany stan ekologiczny (złagodzone wskaźniki wraz z klasą przedstawione w kolumnach nr 33-34, pozostałe wskaźniki - II klasa jakości);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</si>
  <si>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umiarkowany stan ekologiczny (złagodzone wskaźniki wraz z klasą przedstawione w kolumnach nr 33-34, pozostałe wskaźniki - II klasa jakości);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</si>
  <si>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umiarkowany stan ekologiczny (złagodzone wskaźniki wraz z klasą przedstawione w kolumnach nr 33-34, pozostałe wskaźniki - II klasa jakości);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</si>
  <si>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umiarkowany stan ekologiczny (złagodzone wskaźniki wraz z klasą przedstawione w kolumnach nr 33-34, pozostałe wskaźniki - II klasa jakości);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t>
  </si>
  <si>
    <t>umiarkowany stan ekologiczny (złagodzone wskaźniki wraz z klasą przedstawione w kolumnach nr 33-34, pozostałe wskaźniki - II klasa jakości); zapewnienie drożności cieku dla migracji ichtiofauny na odcinku cieku istotnegoŁupawa od ujścia do Bałtyku do ujścia Bukowiny z: dolnym biegiem Bukowiny do Smolnickiego Rowu (dla łososia); zapewnienie drożności według wymagań gatunków chronionych; zapewnienie drożności cieku dla migracji gatunków o znaczeniu gospodarczym na odcinku cieku głównego Łupawa na całej długości (dla troci wędrownej) oraz Łupawa od jeziora Gardno do ujścia (dla węgorza europejskiego)</t>
  </si>
  <si>
    <t>dobry stan ekologiczny; zapewnienie drożności cieku dla migracji gatunków o znaczeniu gospodarczym na odcinku cieku głównego Brynica od ujścia do zapory w Traczyskach oraz Górzanka na całej długośc (dla troci wędrownej)</t>
  </si>
  <si>
    <t>LW20115</t>
  </si>
  <si>
    <t>Ewingi</t>
  </si>
  <si>
    <t>LW20174</t>
  </si>
  <si>
    <t>Skarlińskie</t>
  </si>
  <si>
    <t>LW30185</t>
  </si>
  <si>
    <t>Bełdany</t>
  </si>
  <si>
    <t>dobry stan ekologiczny; zapewnienie migracji dla gatunków o znaczeniu gospodarczym (węgorz europejski)</t>
  </si>
  <si>
    <t>Netta od jez. Bolesty do jez. Necko ze Szczeberką od Blizny</t>
  </si>
  <si>
    <t>dobry stan ekologiczny; zapewnienie drożności cieku dla migracji ichtiofauny na odcinku cieku istotnego Ełk od ujścia do Biebrzy do jez. Ełckiego (dla węgorza); zapewnienie drożności cieku dla migracji gatunków o znaczeniu gospodarczym na odcinku cieku głównego Ełk na całej długości (dla węgorza europejskiego)</t>
  </si>
  <si>
    <t>dobry stan ekologiczny; zapewnienie drożności cieku dla migracji ichtiofauny na odcinku cieku istotnego Pisa od ujścia do Narwi do Jeziora Roś (dla certy); zapewnienie drożności cieku według wymagań gatunków chronionych; zapewnienie drożności cieku dla migracji gatunków o znaczeniu gospodarczym na odcinku cieku głównego Pisa na całej długości (dla węgorza europejskiego)</t>
  </si>
  <si>
    <t>dobry stan ekologiczny; zapewnienie drożności cieku dla migracji ichtiofauny na odcinku cieku istotnego Drwęca od ujścia Wel do jez. Drwęckiego z: dolnymi biegiem Wel do Jeziora Lidzbarskiego (dla łososia); zapewnienie drożności cieku według wymagań gatunków chronionych; zapewnienie drożności cieku dla migracji gatunków o znaczeniu gospodarczym na odcinku cieku głównego Wel od ujścia do Jeziora Lidzbarskiego (dla troci wędrownej) oraz Wel na całej długości (dla węgorza europejskiego)</t>
  </si>
  <si>
    <t>dobry stan ekologiczny; zapewnienie drożności cieku dla migracji ichtiofauny na odcinku cieku istotnego Drwęca od ujścia do Wisły do ujścia Wel (dla jesiotra) oraz Drwęca od ujścia Wel do jez. Drwęckiego z: dolnymi biegiem Wel do Jeziora Lidzbarskiego (dla łososia);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</si>
  <si>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dobry stan ekologiczny; zapewnienie drożności cieku dla migracji ichtiofauny na odcinku cieku istotnego Drwęca od ujścia do Wisły do ujścia Wel (dla jesiotra);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</si>
  <si>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Wda od zb. Żur do zb. Gródek</t>
  </si>
  <si>
    <t>dobry stan ekologiczny; zapewnienie drożności cieku dla migracji ichtiofauny na odcinku cieku istotnego Wda od ujścia do Wisły do zapory EW Grodek (dla łososia); zapewnienie drożności cieku dla migracji gatunków o znaczeniu gospodarczym na odcinku cieku głównego Wda od ujścia do zapory zbiornika Gródek (dla troci wędrownej) oraz Wda na całej długości (dla węgorza europejskiego)</t>
  </si>
  <si>
    <t>dobry stan ekologiczny; zapewnienie drożności cieku dla migracji ichtiofauny na odcinku cieku istotnego Osa od ujścia do Wisły do jez. Trupel (dla węgorza); zapewnienie drożności cieku dla migracji gatunków o znaczeniu gospodarczym na odcinku cieku głównego Osa na całej długości (dla węgorza europejskiego)</t>
  </si>
  <si>
    <t>dobry stan ekologiczny; zapewnienie drożności cieku dla migracji ichtiofauny na odcinku cieku istotnego Osa od ujścia do Wisły do jez. Trupel (dla węgorza); zapewnienie drożności cieku według wymagań gatunków chronionych; zapewnienie drożności cieku dla migracji gatunków o znaczeniu gospodarczym na odcinku cieku głównego Osa na całej długości (dla węgorza europejskiego)</t>
  </si>
  <si>
    <t>dobry stan ekologiczny; zapewnienie drożności cieku dla migracji ichtiofauny na odcinku cieku istotnego Pasłęka od ujścia do Zalewu Wiślanego do stopnia EW Pierzchały (dla łososia); zapewnienie drożności cieku według wymagań gatunków chronionych; zapewnienie drożności cieku dla migracji gatunków o znaczeniu gospodarczym na odcinku cieku głównego Pasłęka od ujścia do zapory zbiornika Pierzchały (dla troci wędrownej) oraz Pasłęka na całej długości (dla węgorza europejskiego)</t>
  </si>
  <si>
    <t>dobry stan ekologiczny; zapewnienie drożności cieku dla migracji ichtiofauny na odcinku cieku istotnego Narew od ujścia do Wisły do ujścia Biebrzy z: dolnym biegiem Bugu do ujścia Muchawca (dla jesiotra); zapewnienie drożności cieku dla migracji gatunków o znaczeniu gospodarczym na odcinku cieku głównego Narew od zbiornika Siemianówka do ujścia (dla węgorza europejskiego)</t>
  </si>
  <si>
    <t>dobry stan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 oraz Wisła od ujścia Narwi do ujścia (dla węgorza europejskiego)</t>
  </si>
  <si>
    <t>dobry potencjał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 oraz Wisła od ujścia Narwi do ujścia (dla węgorza europejskiego)</t>
  </si>
  <si>
    <t>dobry potencjał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 oraz Wisła od ujścia Narwi do ujścia (dla węgorza europejskiego)</t>
  </si>
  <si>
    <t>umiarkowany potencjał ekologiczny (złagodzone wskaźniki wraz z klasą przedstawione w kolumnach nr 33-34, pozostałe wskaźniki - II klasa jakości);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Łeba na całej długości (dla troci wędrownej) oraz Łeba od jeziora Łebsko do ujścia (dla węgorza europejskiego)</t>
  </si>
  <si>
    <t>dobry stan ekologiczny; zapewnienie drożności cieku dla migracji ichtiofauny na odcinku cieku istotnego (dla węgorza); zapewnienie drożności cieku dla migracji gatunków o znaczeniu gospodarczym na odcinku cieku głównego Netta na całej długości (dla węgorza europejskiego)</t>
  </si>
  <si>
    <t>dobry stan ekologiczny; zapewnienie drożności cieku dla migracji ichtiofauny na odcinku cieku istotnego (dla węgorza); zapewnienie drożności cieku według wymagań gatunków chronionych; zapewnienie drożności cieku dla migracji gatunków o znaczeniu gospodarczym na odcinku cieku głównego Netta na całej długości (dla węgorza europejskiego)</t>
  </si>
  <si>
    <t>dobry stan ekologiczny;zapewnienie drożności cieku dla migracji ichtiofauny na odcinku cieku istotnego Biebrza od ujścia do Narwi do Kanału Augustowskiego (dla certy); zapewnienie drożności cieku według wymagań gatunków chronionych; zapewnienie drożności cieku dla migracji gatunków o znaczeniu gospodarczym na odcinku cieku głównego Jegrznia na całej długości (dla węgorza europejskiego)</t>
  </si>
  <si>
    <t>dobry stan ekologiczny; zapewnienie drożności cieku dla migracji ichtiofauny na odcinku cieku istotnego Biebrza od ujścia do Narwi do Kanału Augustowskiego (dla certy); zapewnienie drożności cieku według wymagań gatunków chronionych; zapewnienie drożności cieku dla migracji gatunków o znaczeniu gospodarczym na odcinku cieku głównego Biebrza od ujścia Netty do ujścia (dla węgorza europejskiego)</t>
  </si>
  <si>
    <t>dobry stan ekologiczny; zapewnienie drożności cieku dla migracji ichtiofauny na odcinku cieku istotnego Omulew od ujścia do Narwi do jez. Omulew (dla węgorza); zapewnienie drożności cieku według wymagań gatunków chronionych; zapewnienie drożności cieku dla migracji gatunków o znaczeniu gospodarczym na odcinku cieku głównego Omulew na całej długości (dla węgorza europejskiego)</t>
  </si>
  <si>
    <t>dobry stan ekologiczny; zapewnienie drożności cieku dla migracji ichtiofauny na odcinku cieku istotnego Omulew od ujścia do Narwi do jez. Omulew (dla węgorza); zapewnienie drożności cieku dla migracji gatunków o znaczeniu gospodarczym na odcinku cieku głównego Omulew na całej długości (dla węgorza europejskiego)</t>
  </si>
  <si>
    <t>dobry potencjał ekologiczny; zapewnienie drożności cieku dla migracji ichtiofauny na odcinku cieku istotnego Elbląg od ujścia do Zalewu Wiślanego do jez. Drużno (dla węgorza); zapewnienie drożności cieku dla migracji gatunków o znaczeniu gospodarczym na odcinku cieku głównego Elbląg od jeziora Drużno do ujścia (dla węgorza europejskiego)</t>
  </si>
  <si>
    <t>RW2000182643299</t>
  </si>
  <si>
    <t>Wiartelnica wraz z jez. Mikołajskim i jez. Bełdany</t>
  </si>
  <si>
    <t>dobry stan ekologiczny; zapewnienie drożności cieku według wymagań gatunków chronionych; zapewnienie drożności cieku dla migracji gatunków o znaczeniu gospodarczym na cieku głównym Krutynia na całej długości (dla węgorza europejskiego)</t>
  </si>
  <si>
    <t>dobry stan ekologiczny; zapewnienie drożności cieku według wymagań gatunków chronionych; zapewnienie drożności cieku dla migracji gatunków o znaczeniu gospodarczym na odcinku cieku głównego Wel na całej długości (dla węgorza europejskiego)</t>
  </si>
  <si>
    <t>dobry stan ekologiczny; zapewnienie drożności cieku dla migracji ichtiofauny na odcinku cieku istotnego Drwęca od ujścia Wel do jez. Drwęckiego z: dolnymi biegiem Wel do Jeziora Lidzbarskiego (dla łososia);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</si>
  <si>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dobry potencjał ekologiczny; zapewnienie drożności cieku dla migracji ichtiofauny na odcinku cieku istotnego Skawa od ujścia do Wisły do zapory zbiornika Świnna Poręba (dla łososia); zapewnienie drożności cieku dla migracji gatunków o znaczeniu gospodarczym na odcinku cieku głównego Skawa od ujścia do zapory zbiornika Świnna Poręba (dla troci wędrownej)</t>
  </si>
  <si>
    <t>dobry potencjał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według wymagań gatunków chronionych; zapewnienie drożności cieku dla migracji gatunków o znaczeniu gospodarczym na odcinku cieku głównego Krzczonówka od ujścia do potoku Rusnaków oraz Raba od ujścia do ujścia Mszanki (dla troci wędrownej)</t>
  </si>
  <si>
    <t>dobry potencjał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Łososina od ujścia do ujścia Słopniczanki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</si>
  <si>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</si>
  <si>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Ropa od ujścia do zapory zbiornika Klimkówka (dla troci wędrownej)</t>
  </si>
  <si>
    <t>dobry stan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dla migracji gatunków o znaczeniu gospodarczym na odcinku cieku głównego Raba od ujścia do ujścia Mszanki (dla troci wędrownej)</t>
  </si>
  <si>
    <t>dobry stan ekologiczny; zapewnienie drożności cieku dla migracji ichtiofauny na cieku głównym Dunajec od ujścia do Wisły do tamy zbiornika Czchów (dla jesiotra) oraz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Dunajec od ujścia do zapory zbiornika Sromowce (dla troci wędrownej)</t>
  </si>
  <si>
    <t>umiarkowany potencjał ekologiczny (złagodzone wskaźniki wraz z klasą przedstawione w kolumnach nr 33-34, pozostałe wskaźniki - II klasa jakości);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</si>
  <si>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umiarkowany potencjał ekologiczny (złagodzone wskaźniki wraz z klasą przedstawione w kolumnach nr 33-34, pozostałe wskaźniki - II klasa jakości); zapewnienie drożności cieku dla migracji gatunków o znaczeniu gospodarczym na odcinku cieku głównego Krzyworzeka od ujścia do ujścia Lipnika (dla troci wędrownej)</t>
  </si>
  <si>
    <t>dobry potencjał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według wymagań gatunków chronionych; zapewnienie drożności cieku dla migracji gatunków o znaczeniu gospodarczym na odcinku cieku głównego Stradomka od ujścia do ujścia Tarnawki (dla troci wędrownej)</t>
  </si>
  <si>
    <t>dobry stan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Łososina od ujścia do ujścia Słopniczanki (dla troci wędrownej)</t>
  </si>
  <si>
    <t>dobry potencjał ekologiczny; zapewnienie drożności cieku dla migracji ichtiofauny na odcinku cieku istotnego Biała Tarnowska od ujścia do Dunajca do Mostyszy (dla łososia);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</si>
  <si>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dla migracji ichtiofauny na odcinku cieku istotnego Biała Tarnowska od ujścia do Dunajca do Mostyszy (dla łososia);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</si>
  <si>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Ropa od ujścia do zapory zbiornika Klimkówka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</si>
  <si>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Jasiołka na całej długości (dla troci wędrownej)</t>
  </si>
  <si>
    <t>dobry stan ekologiczny; zapewnienie drożności cieku dla migracji ichtiofauny na odcinku cieku istotnego Wisłok od ujścia do Sanu do zapory zbiornika Besko z: dolnym biegiem Stobnicy do Krościenki (dla łososia); zapewnienie drożności cieku według wymagań gatunków chronionych; zapewnienie drożności cieku dla migracji gatunków o znaczeniu gospodarczym na odcinku cieku głównego Wisłok od ujścia do zapory zbiornika Besko (dla troci wędrownej)</t>
  </si>
  <si>
    <t>dobry potencjał ekologiczny; zapewnienie drożności cieku dla migracji ichtiofauny na odcinku cieku istotnego Soła od ujścia do Wisły do zapory zbiornika Porąbka (dla łososia); zapewnienie drożności cieku według wymagań gatunków chronionych; zapewnienie drożności cieku dla migracji gatunków o znaczeniu gospodarczym na odcinku cieku głównego Soła od ujścia do zapory zbiornika Porąbka (dla troci wędrownej)</t>
  </si>
  <si>
    <t>dobry stan ekologiczny; zapewnienie drożności cieku dla migracji ichtiofauny na odcinku cieku istotnego Skawa od ujścia do Wisły do zapory zbiornika Świnna Poręba (dla łososia); zapewnienie drożności cieku dla migracji gatunków o znaczeniu gospodarczym na odcinku cieku głównego Skawa od ujścia do zapory zbiornika Świnna Poręba (dla troci wędrownej)</t>
  </si>
  <si>
    <t>dobry stan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(dla łososia); zapewnienie drożności cieku według wymagań gatunków chronionych; zapewnienie drożności cieku dla migracji gatunków o znaczeniu gospodarczym na odcinku cieku głównego Dunajec od ujścia do zapory zbiornika Sromowce (dla troci wędrownej)</t>
  </si>
  <si>
    <t>dobry stan ekologiczny; zapewnienie drożności cieku dla migracji ichtiofauny na odcinku cieku istotnegoSan od ujścia Wiaru do wypływu wody z EW Myczkowce z: dolnym biegiem Wiaru do dopływu z Malhowic, dolnym biegiem Stupnicy do Brzuski, dolnym biegiem Sanoczka do Niebieszczanki, dolnym biegiem Osławy do Osławicy, dolnym biegiem Hoczewki do Mchawy (dla łososia); zapewnienie drożności cieku według wymagań gatunków chronionych; zapewnienie drożności cieku dla migracji gatunków o znaczeniu gospodarczym na odcinku cieku głównego San od ujścia do zapory zbiornika Myczkowce (dla troci wędrownej)</t>
  </si>
  <si>
    <t>umiarkowany potencjał ekologiczny (złagodzone wskaźniki wraz z klasą przedstawione w kolumnach nr 33-34, pozostałe wskaźniki - II klasa jakości); zapewnienie drożności cieku dla migracji ichtiofauny na odcinku cieku istotnego Wisłok od ujścia do Sanu do zapory zbiornika Besko z: dolnym biegiem Stobnicy do Krościenki (dla łososia); zapewnienie drożności cieku według wymagań gatunków chronionych; zapewnienie drożności cieku dla migracji gatunków o znaczeniu gospodarczym na odcinku cieku głównego Wisłok od ujścia do zapory zbiornika Besko (dla troci wędrownej)</t>
  </si>
  <si>
    <t>RW200010472689</t>
  </si>
  <si>
    <t>Karżniczka</t>
  </si>
  <si>
    <t>dobry stan ekologiczny; zapewnienie drożności cieku według wymagań gatunków chronionych; zapewnienie drożności cieku dla migracji gatunków o znaczeniu gospodarczym na odcinku cieku głównego Warblewska Struga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</si>
  <si>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Okalica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</si>
  <si>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Kisewska Struga na całej długości (dla troci wędrownej)</t>
  </si>
  <si>
    <t>RW20001047652</t>
  </si>
  <si>
    <t>Stara Łeba</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</si>
  <si>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Pogorzelica od ujścia do ujścia Unieszynki (dla troci wędrownej)</t>
  </si>
  <si>
    <t>dobry stan ekologiczny; zapewnienie drożności cieku dla migracji gatunków o znaczeniu gospodarczym na odcinku cieku głównego Czerwieniec na całej długości (dla troci wędrownej)</t>
  </si>
  <si>
    <t>RW20001055856</t>
  </si>
  <si>
    <t>Potok Ogrodniki</t>
  </si>
  <si>
    <t>dobry stan ekologiczny; zapewnienie drożności cieku dla migracji gatunków o znaczeniu gospodarczym na odcinku cieku głównego Lisi Parów (Potok Ogrodniki) na całej długości (dla troci wędrownej)</t>
  </si>
  <si>
    <t>dobry potencjał ekologiczny; zapewnienie drożności cieku dla migracji ichtiofauny na odcinku cieku istotnego Wisła od ujścia Skawinki do ujścia Soły (dla łososia); zapewnienie drożności cieku dla migracji gatunków o znaczeniu gospodarczym na odcinku cieku głównego Wisła od ujścia do ujścia Soły (dla troci wędrownej)</t>
  </si>
  <si>
    <t>dobry potencjał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</si>
  <si>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dobry stan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</si>
  <si>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dobry stan ekologiczny;zapewnienie drożności cieku dla migracji ichtiofauny na odcinku cieku istotnego Dunajec od ujścia do Wisły do tamy zbiornika Czchów (dla jesiotra);  zapewnienie drożności cieku według wymagań gatunków chronionych; zapewnienie drożności cieku dla migracji gatunków o znaczeniu gospodarczym na odcinku cieku głównego Dunajec od ujścia do zapory zbiornika Sromowce (dla troci wędrownej)</t>
  </si>
  <si>
    <t>dobry stan ekologiczny; zapewnienie drożności cieku dla migracji ichtiofauny na odcinku cieku istotnego San od ujścia do Wisły do ujścia Wiaru (dla jesiotra); zapewnienie drożności cieku według wymagań gatunków chronionych; zapewnienie drożności cieku dla migracji gatunków o znaczeniu gospodarczym na odcinku cieku głównego San od ujścia do zapory zbiornika Myczkowce (dla troci wędrownej)</t>
  </si>
  <si>
    <t>umiarkowany potencjał ekologiczny (złagodzone wskaźniki wraz z klasą przedstawione w kolumnach nr 33-34, pozostałe wskaźniki - II klasa jakości);zapewnienie drożności cieku dla migracji ichtiofauny na odcinku cieku istotnego Wisłok od ujścia do Sanu do zapory zbiornika Besko z: dolnym biegiem Stobnicy do Krościenki (dla łososia); zapewnienie drożności cieku dla migracji gatunków o znaczeniu gospodarczym na odcinku cieku głównego Wisłok od ujścia do zapory zbiornika Besko (dla troci wędrownej)</t>
  </si>
  <si>
    <t>umiarkowany potencjał ekologiczny (złagodzone wskaźniki wraz z klasą przedstawione w kolumnach nr 33-34, pozostałe wskaźniki - II klasa jakości); zapewnienie drożności cieku dla migracji ichtiofauny na odcinku cieku istotnego Wisłok od ujścia do Sanu do zapory zbiornika Besko z: dolnym biegiem Stobnicy do Krościenki (dla łososia); zapewnienie drożności cieku dla migracji gatunków o znaczeniu gospodarczym na odcinku cieku głównego Wisłok od ujścia do zapory zbiornika Besko (dla troci wędrownej)</t>
  </si>
  <si>
    <t>dobry stan ekologiczny; zapewnienie drożności cieku dla migracji ichtiofauny na odcinku cieku istotnego Tanew od ujścia do Sanu do ujścia Wirowej (dla łososia); zapewnienie drożności cieku według wymagań gatunków chronionych; zapewnienie drożności cieku dla migracji gatunków o znaczeniu gospodarczym na odcinku cieku głównego Tanew na całej długości (dla troci wędrownej)</t>
  </si>
  <si>
    <t>umiarkowany potencjał ekologiczny (złagodzone wskaźniki wraz z klasą przedstawione w kolumnach nr 33-34, pozostałe wskaźniki - II klasa jakości); zapewnienie drożności cieku dla migracji ichtiofauny na odcinku cieku istotnegoBrda od ujścia do Wisły do zapory EW Koronowo (dla łososia); zapewnienie drożności cieku dla migracji gatunków o znaczeniu gospodarczym na odcinku cieku głównego Brda od ujścia do zapory zbiornika Koronowo (dla troci wędrownej)</t>
  </si>
  <si>
    <t>dobry potencjał ekologiczny; zapewnienie drożności cieku dla migracji ichtiofauny na odcinku cieku istotnegoBrda od ujścia do Wisły do zapory EW Koronowo (dla łososia); zapewnienie drożności cieku dla migracji gatunków o znaczeniu gospodarczym na odcinku cieku głównego Brda od ujścia do zapory zbiornika Koronowo (dla troci wędrownej)</t>
  </si>
  <si>
    <t>dobry stan ekologiczny; zapewnienie drożności cieku dla migracji ichtiofauny na odcinku cieku istotnego Wierzyca od ujścia do Wisły do Małej Wierzycy (dla łososia); zapewnienie drożności cieku według wymagań gatunków chronionych; zapewnienie drożności cieku dla migracji gatunków o znaczeniu gospodarczym na odcinku cieku głównego Wierzyca od ujścia do Małej Wierzycy (dla troci wędrownej)</t>
  </si>
  <si>
    <t>RW20001147429</t>
  </si>
  <si>
    <t>Bukowina od jez. Kamienickiego do ujścia</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</si>
  <si>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Kamienica na całej długości (dla troci wędrownej)</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</si>
  <si>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Słupia od ujścia do ujścia Kamienicy (dla troci wędrownej)</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</si>
  <si>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Skotawa na całej długości (dla troci wędrownej)</t>
  </si>
  <si>
    <t>dobry stan ekologiczny; zapewnienie drożności cieku dla migracji ichtiofauny na odcinku cieku istotnegoŁupawa od ujścia do Bałtyku do ujścia Bukowiny z: dolnym biegiem Bukowiny do Smolnickiego Rowu (dla łososia); zapewnienie drożności cieku według wymagań gatunków chronionych; zapewnienie drożności cieku dla migracji gatunków o znaczeniu gospodarczym na odcinku cieku głównego Bukowina od ujścia do ujścia Smolnickiego Rowu (dla troci wędrownej)</t>
  </si>
  <si>
    <t>dobry stan ekologiczny; zapewnienie drożności cieku dla migracji ichtiofauny na odcinku cieku istotnegoŁupawa od ujścia do Bałtyku do ujścia Bukowiny z: dolnym biegiem Bukowiny do Smolnickiego Rowu (dla łososia); zapewnienie drożności cieku według wymagań gatunków chronionych; zapewnienie drożności cieku dla migracji gatunków o znaczeniu gospodarczym na odcinku cieku głównego Łupawa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</si>
  <si>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według wymagań gatunków chronionych; zapewnienie drożności cieku dla migracji gatunków o znaczeniu gospodarczym na odcinku cieku głównego Łeba na całej długości (dla troci wędrownej)</t>
  </si>
  <si>
    <t>dobry stan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Bolszewka od ujścia do ujścia Gościciny (dla troci wędrownej)</t>
  </si>
  <si>
    <t>dobry stan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</si>
  <si>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dobry stan ekologiczny; zapewnienie drożności cieku dla migracji ichtiofauny na odcinku cieku istotnego Bauda od ujścia do Zalewu Wiślanego do ujścia Dzikówki (dla łososia); zapewnienie drożności cieku dla migracji gatunków o znaczeniu gospodarczym na odcinku cieku głównego Bauda na całej długości (dla troci wędrownej)</t>
  </si>
  <si>
    <t>dobry stan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t>
  </si>
  <si>
    <t>RW20001447299</t>
  </si>
  <si>
    <t>Słupia od Otocznicy do ujścia</t>
  </si>
  <si>
    <t>dobry potencjał ekologiczny; zapewnienie drożności cieku dla migracji ichtiofauny na odcinku cieku istotnego Słupia od ujścia do Bałtyku do ujścia Kamienicy z: dolnym biegiem Skotawy do Granicznej, dolnym biegiem Kamienicy do Paleśnicy (dla łososia); zapewnienie drożności według wymagań gatunków chronionych; zapewnienie drożności cieku dla migracji gatunków o znaczeniu gospodarczym na odcinku cieku głównego Słupia od ujścia do ujścia Kamienicy (dla troci wędrownej)</t>
  </si>
  <si>
    <t>dobry potencjał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</si>
  <si>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według wymagań gatunków chronionych; zapewnienie drożności cieku dla migracji gatunków o znaczeniu gospodarczym na odcinku cieku głównego Łeba na całej długości (dla troci wędrownej)</t>
  </si>
  <si>
    <t>umiarkowany stan ekologiczny (złagodzone wskaźniki wraz z klasą przedstawione w kolumnach nr 33-34, pozostałe wskaźniki - II klasa jakości);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</si>
  <si>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według wymagań gatunków chronionych; zapewnienie drożności cieku dla migracji gatunków o znaczeniu gospodarczym na odcinku cieku głównego Jasiołka na całej długości (dla troci wędrownej)</t>
  </si>
  <si>
    <t>dobry stan ekologiczny; zapewnienie drożności cieku dla migracji gatunków o znaczeniu gospodarczym na odcinku cieku głównego Rudawa na całej długości (dla troci wędrownej)</t>
  </si>
  <si>
    <t>dobry stan ekologiczny; zapewnienie drożności cieku według wymagań gatunków chronionych; zapewnienie drożności cieku dla migracji gatunków o znaczeniu gospodarczym na odcinku cieku głównego Tanew na całej długości (dla troci wędrownej)</t>
  </si>
  <si>
    <t>dobry stan ekologiczny; zapewnienie drożności cieku według wymagań gatunków chronionych; zapewnienie drożności cieku dla migracji gatunków o znaczeniu gospodarczym na odcinku cieku głównego Łupawa na całej długości (dla troci wędrownej)</t>
  </si>
  <si>
    <t>dobry stan ekologiczny; zapewnienie drożności cieku według wymagań gatunków chronionych; zapewnienie drożności cieku dla migracji gatunków o znaczeniu gospodarczym na odcinku cieku głównego Drwęca od ujścia do zapory w Idzbarku (dla troci wędrownej)</t>
  </si>
  <si>
    <t>dobry stan ekologiczny; zapewnienie drożności cieku według wymagań gatunków chronionych; zapewnienie drożności cieku dla migracji gatunków o znaczeniu gospodarczym na odcinku cieku głównego Gizela na całej długości (dla troci wędrownej)</t>
  </si>
  <si>
    <t>dobry stan ekologiczny; zapewnienie drożności cieku według wymagań gatunków chronionych; zapewnienie drożności cieku dla migracji gatunków o znaczeniu gospodarczym na odcinku cieku głównego Wólka na całej długości (dla troci wędrownej)</t>
  </si>
  <si>
    <t>dobry stan ekologiczny; zapewnienie drożności cieku dla migracji gatunków o znaczeniu gospodarczym na odcinku cieku głównego Pissa od ujścia do jazu w Pólku (dla troci wędrownej)</t>
  </si>
  <si>
    <t>umiarkowany stan ekologiczny (złagodzone wskaźniki wraz z klasą przedstawione w kolumnach nr 33-34, pozostałe wskaźniki - II klasa jakości); zapewnienie drożności cieku dla migracji gatunków o znaczeniu gospodarczym na odcinku cieku głównego Zielona Struga na całej długości (dla troci wędrownej)</t>
  </si>
  <si>
    <t>dobry stan ekologiczny; zapewnienie drożności cieku według wymagań gatunków chronionych; zapewnienie drożności cieku dla migracji gatunków o znaczeniu gospodarczym na odcinku cieku głównego Brodek na całej długości (dla troci wędrownej)</t>
  </si>
  <si>
    <t>dobry stan ekologiczny; zapewnienie drożności cieku według wymagań gatunków chronionych; zapewnienie drożności cieku dla migracji gatunków o znaczeniu gospodarczym na odcinku cieku głównego Kamienna na całej długości (dla troci wędrownej)</t>
  </si>
  <si>
    <t>dobry stan ekologiczny; zapewnienie drożności cieku według wymagań gatunków chronionych; zapewnienie drożności cieku dla migracji gatunków o znaczeniu gospodarczym na odcinku cieku głównego Żelkowa Woda na całej długości (dla troci wędrownej)</t>
  </si>
  <si>
    <t>dobry stan ekologiczny; zapewnienie drożności cieku według wymagań gatunków chronionych; zapewnienie drożności cieku dla migracji gatunków o znaczeniu gospodarczym na odcinku cieku głównego Kwacza na całej długości (dla troci wędrownej)</t>
  </si>
  <si>
    <t>dobry stan ekologiczny; zapewnienie drożności cieku według wymagań gatunków chronionych; zapewnienie drożności cieku dla migracji gatunków o znaczeniu gospodarczym na odcinku cieku głównego Glaźna na całej długości (dla troci wędrownej)</t>
  </si>
  <si>
    <t>dobry stan ekologiczny; zapewnienie drożności cieku dla migracji gatunków o znaczeniu gospodarczym na odcinku cieku głównego Łupawa na całej długości (dla troci wędrownej)</t>
  </si>
  <si>
    <t>umiarkowany stan ekologiczny (złagodzone wskaźniki wraz z klasą przedstawione w kolumnach nr 33-34, pozostałe wskaźniki - II klasa jakości); zapewnienie drożności cieku dla migracji gatunków o znaczeniu gospodarczym na odcinku cieku głównego Rzechcinka na całej długości (dla troci wędrownej)</t>
  </si>
  <si>
    <t>dobry stan ekologiczny; zapewnienie drożności cieku według wymagań gatunków chronionych; zapewnienie drożności cieku dla migracji gatunków o znaczeniu gospodarczym na odcinku cieku głównego Pustynka na całej długości (dla troci wędrownej)</t>
  </si>
  <si>
    <t>dobry stan ekologiczny; zapewnienie drożności cieku dla migracji gatunków o znaczeniu gospodarczym na odcinku cieku głównego Chełst na całej długości (dla troci wędrownej)</t>
  </si>
  <si>
    <t>dobry stan ekologiczny; zapewnienie drożności cieku dla migracji gatunków o znaczeniu gospodarczym na odcinku cieku głównego Piaśnica na całej długości (dla troci wędrownej)</t>
  </si>
  <si>
    <t>dobry stan ekologiczny; zapewnienie drożności cieku dla migracji gatunków o znaczeniu gospodarczym na odcinku cieku głównego Cedron na całej długości (dla troci wędrownej)</t>
  </si>
  <si>
    <t>dobry stan ekologiczny; zapewnienie drożności cieku dla migracji gatunków o znaczeniu gospodarczym na odcinku cieku głównego Zagórska Struga od ujścia do jazu w miejscowości Rumia (dla troci wędrownej)</t>
  </si>
  <si>
    <t>dobry stan ekologiczny; zapewnienie drożności cieku dla migracji gatunków o znaczeniu gospodarczym na odcinku cieku głównego Bauda na całej długości (dla troci wędrownej)</t>
  </si>
  <si>
    <t>dobry stan ekologiczny; zapewnienie drożności cieku według wymagań gatunków chronionych; zapewnienie drożności cieku dla migracji gatunków o znaczeniu gospodarczym na odcinku cieku głównego Łaźnica na całej długości (dla troci wędrownej)</t>
  </si>
  <si>
    <t>dobry stan ekologiczny; zapewnienie drożności cieku dla migracji gatunków o znaczeniu gospodarczym na odcinku cieku głównego Ruziec od ujścia do Jazu Zarębie (dla troci wędrownej)</t>
  </si>
  <si>
    <t>dobry stan ekologiczny; zapewnienie drożności cieku dla migracji gatunków o znaczeniu gospodarczym na odcinku cieku głównego Zielona Struga na całej długości (dla troci wędrownej)</t>
  </si>
  <si>
    <t>dobry potencjał ekologiczny; zapewnienie drożności cieku dla migracji gatunków o znaczeniu gospodarczym na odcinku cieku głównego Motława na całej długości oraz Radunia od ujścia do zapory w Pruszczu Gdańskim (dla troci wędrownej) oraz Motława na całej długości (dla węgorza europejskiego)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</si>
</sst>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scheme val="minor"/>
    </font>
    <font>
      <sz val="11"/>
      <color theme="1"/>
      <name val="Calibri"/>
      <family val="2"/>
      <charset val="238"/>
      <scheme val="minor"/>
    </font>
    <font>
      <sz val="9"/>
      <color theme="1"/>
      <name val="Calibri"/>
      <family val="2"/>
      <charset val="238"/>
      <scheme val="minor"/>
    </font>
    <font>
      <sz val="9"/>
      <color rgb="FFC00000"/>
      <name val="Calibri"/>
      <family val="2"/>
      <charset val="238"/>
      <scheme val="minor"/>
    </font>
    <font>
      <sz val="9"/>
      <color rgb="FFFF0000"/>
      <name val="Calibri"/>
      <family val="2"/>
      <charset val="238"/>
      <scheme val="minor"/>
    </font>
    <font>
      <i/>
      <sz val="7"/>
      <color rgb="FF000000"/>
      <name val="Calibri"/>
      <family val="2"/>
      <charset val="238"/>
      <scheme val="minor"/>
    </font>
    <font>
      <i/>
      <sz val="7"/>
      <color theme="1"/>
      <name val="Calibri"/>
      <family val="2"/>
      <charset val="238"/>
      <scheme val="minor"/>
    </font>
    <font>
      <sz val="9"/>
      <name val="Calibri"/>
      <family val="2"/>
      <charset val="238"/>
      <scheme val="minor"/>
    </font>
    <font>
      <sz val="10"/>
      <name val="Arial"/>
      <family val="2"/>
      <charset val="238"/>
    </font>
    <font>
      <sz val="8"/>
      <color theme="1"/>
      <name val="Arial"/>
      <family val="2"/>
      <charset val="238"/>
    </font>
    <font>
      <sz val="9"/>
      <color theme="1"/>
      <name val="Calibri"/>
      <family val="2"/>
      <charset val="238"/>
    </font>
    <font>
      <sz val="8"/>
      <name val="Calibri"/>
      <family val="2"/>
      <scheme val="minor"/>
    </font>
    <font>
      <b/>
      <i/>
      <sz val="9"/>
      <color theme="1"/>
      <name val="Calibri"/>
      <family val="2"/>
      <charset val="238"/>
      <scheme val="minor"/>
    </font>
    <font>
      <i/>
      <sz val="7"/>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13">
    <border>
      <left/>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diagonal/>
    </border>
  </borders>
  <cellStyleXfs count="5">
    <xf numFmtId="0" fontId="0" fillId="0" borderId="0"/>
    <xf numFmtId="0" fontId="1" fillId="0" borderId="0"/>
    <xf numFmtId="0" fontId="8" fillId="0" borderId="0"/>
    <xf numFmtId="0" fontId="8" fillId="0" borderId="0"/>
    <xf numFmtId="0" fontId="10" fillId="0" borderId="0"/>
  </cellStyleXfs>
  <cellXfs count="97">
    <xf numFmtId="0" fontId="0" fillId="0" borderId="0" xfId="0"/>
    <xf numFmtId="0" fontId="2" fillId="2" borderId="0" xfId="0" applyFont="1" applyFill="1" applyAlignment="1">
      <alignment horizontal="left" vertical="center"/>
    </xf>
    <xf numFmtId="0" fontId="2" fillId="2" borderId="0" xfId="0" applyFont="1" applyFill="1" applyAlignment="1">
      <alignment vertical="center"/>
    </xf>
    <xf numFmtId="0" fontId="2" fillId="2" borderId="0" xfId="0" applyFont="1" applyFill="1" applyAlignment="1">
      <alignment horizontal="center" vertical="center"/>
    </xf>
    <xf numFmtId="0" fontId="2" fillId="0" borderId="0" xfId="0" applyFont="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2" fillId="2" borderId="1" xfId="0" applyFont="1" applyFill="1" applyBorder="1" applyAlignment="1">
      <alignment horizontal="left" vertical="center"/>
    </xf>
    <xf numFmtId="0" fontId="5" fillId="2" borderId="1" xfId="0" applyFont="1" applyFill="1" applyBorder="1" applyAlignment="1">
      <alignment vertical="top" wrapText="1"/>
    </xf>
    <xf numFmtId="0" fontId="6" fillId="2" borderId="1" xfId="0" applyFont="1" applyFill="1" applyBorder="1" applyAlignment="1">
      <alignment vertical="top" wrapText="1"/>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9" fillId="2" borderId="0" xfId="0" applyFont="1" applyFill="1" applyAlignment="1">
      <alignment horizontal="center" vertical="center"/>
    </xf>
    <xf numFmtId="0" fontId="9" fillId="0" borderId="0" xfId="0" applyFont="1" applyAlignment="1">
      <alignment horizontal="center" vertical="center"/>
    </xf>
    <xf numFmtId="0" fontId="5" fillId="0" borderId="1" xfId="0" applyFont="1" applyBorder="1" applyAlignment="1">
      <alignment vertical="top" wrapText="1"/>
    </xf>
    <xf numFmtId="0" fontId="6" fillId="0" borderId="1" xfId="0" applyFont="1" applyBorder="1" applyAlignment="1">
      <alignment vertical="top" wrapText="1"/>
    </xf>
    <xf numFmtId="0" fontId="9" fillId="0" borderId="0" xfId="0" applyFont="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2" xfId="0" applyFont="1" applyFill="1" applyBorder="1" applyAlignment="1">
      <alignment horizontal="left" vertical="center" wrapText="1"/>
    </xf>
    <xf numFmtId="0" fontId="2" fillId="2"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2" borderId="5" xfId="0" applyFont="1" applyFill="1" applyBorder="1" applyAlignment="1">
      <alignment horizontal="center"/>
    </xf>
    <xf numFmtId="0" fontId="2" fillId="2" borderId="5" xfId="0" applyFont="1" applyFill="1" applyBorder="1"/>
    <xf numFmtId="2" fontId="2" fillId="2" borderId="5" xfId="0" applyNumberFormat="1" applyFont="1" applyFill="1" applyBorder="1"/>
    <xf numFmtId="0" fontId="2" fillId="2" borderId="0" xfId="0" applyFont="1" applyFill="1"/>
    <xf numFmtId="0" fontId="2" fillId="0" borderId="0" xfId="0" applyFont="1" applyAlignment="1">
      <alignment horizontal="left" vertical="center"/>
    </xf>
    <xf numFmtId="0" fontId="2" fillId="0" borderId="0" xfId="0" applyFont="1" applyAlignment="1">
      <alignment horizontal="left" vertical="center"/>
    </xf>
    <xf numFmtId="0" fontId="7" fillId="0" borderId="5" xfId="0" applyFont="1" applyBorder="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wrapText="1"/>
    </xf>
    <xf numFmtId="0" fontId="2" fillId="0" borderId="0" xfId="0" applyFont="1" applyAlignment="1">
      <alignment vertical="center" wrapText="1"/>
    </xf>
    <xf numFmtId="0" fontId="2" fillId="6" borderId="2" xfId="0" applyFont="1" applyFill="1" applyBorder="1" applyAlignment="1">
      <alignment horizontal="center" vertical="center" wrapText="1"/>
    </xf>
    <xf numFmtId="0" fontId="12" fillId="2" borderId="0" xfId="0" applyFont="1" applyFill="1" applyAlignment="1">
      <alignment horizontal="left" vertical="center"/>
    </xf>
    <xf numFmtId="0" fontId="7" fillId="2" borderId="0" xfId="0" applyFont="1" applyFill="1" applyAlignment="1">
      <alignment horizontal="left" vertical="center"/>
    </xf>
    <xf numFmtId="0" fontId="13" fillId="2" borderId="1" xfId="0" applyFont="1" applyFill="1" applyBorder="1" applyAlignment="1">
      <alignment vertical="top" wrapText="1"/>
    </xf>
    <xf numFmtId="0" fontId="7" fillId="6" borderId="4" xfId="0" applyFont="1" applyFill="1" applyBorder="1" applyAlignment="1">
      <alignment horizontal="center" vertical="center" wrapText="1"/>
    </xf>
    <xf numFmtId="0" fontId="7" fillId="0" borderId="0" xfId="0" applyFont="1" applyAlignment="1">
      <alignment horizontal="left" vertical="center"/>
    </xf>
    <xf numFmtId="0" fontId="6" fillId="2" borderId="12" xfId="0" applyFont="1" applyFill="1" applyBorder="1" applyAlignment="1">
      <alignment vertical="top" wrapText="1"/>
    </xf>
    <xf numFmtId="0" fontId="2" fillId="0" borderId="0" xfId="0" applyFont="1" applyAlignment="1">
      <alignment horizontal="left" vertical="center"/>
    </xf>
    <xf numFmtId="0" fontId="2" fillId="0" borderId="5" xfId="0" applyFont="1" applyBorder="1"/>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3" borderId="5" xfId="0" applyFont="1" applyFill="1" applyBorder="1" applyAlignment="1">
      <alignment horizontal="center" vertical="center"/>
    </xf>
    <xf numFmtId="0" fontId="2" fillId="0" borderId="0" xfId="0" applyFont="1" applyAlignment="1">
      <alignment wrapText="1"/>
    </xf>
    <xf numFmtId="0" fontId="2" fillId="4" borderId="11" xfId="0" applyFont="1" applyFill="1" applyBorder="1" applyAlignment="1">
      <alignment vertical="center" wrapText="1"/>
    </xf>
    <xf numFmtId="0" fontId="2" fillId="4" borderId="10" xfId="0" applyFont="1" applyFill="1" applyBorder="1" applyAlignment="1">
      <alignment vertical="center" wrapText="1"/>
    </xf>
    <xf numFmtId="0" fontId="2" fillId="2" borderId="5" xfId="0" applyFont="1" applyFill="1" applyBorder="1" applyAlignment="1">
      <alignment wrapText="1"/>
    </xf>
    <xf numFmtId="0" fontId="2" fillId="2" borderId="5" xfId="0" applyFont="1" applyFill="1" applyBorder="1" applyAlignment="1">
      <alignment vertical="center" wrapText="1"/>
    </xf>
    <xf numFmtId="0" fontId="2" fillId="0" borderId="5" xfId="0" applyFont="1" applyBorder="1" applyAlignment="1">
      <alignment wrapText="1"/>
    </xf>
    <xf numFmtId="0" fontId="2" fillId="0" borderId="5" xfId="0" applyFont="1" applyBorder="1" applyAlignment="1">
      <alignment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2" fillId="0" borderId="0" xfId="0" applyFont="1" applyBorder="1" applyAlignment="1">
      <alignment horizontal="left" vertical="center" wrapText="1"/>
    </xf>
    <xf numFmtId="0" fontId="2" fillId="6" borderId="5" xfId="0" applyFont="1" applyFill="1" applyBorder="1" applyAlignment="1">
      <alignment horizontal="center" vertical="center" wrapText="1"/>
    </xf>
    <xf numFmtId="164" fontId="7" fillId="5" borderId="5" xfId="2" applyNumberFormat="1" applyFont="1" applyFill="1" applyBorder="1" applyAlignment="1">
      <alignment horizontal="center" vertical="center" wrapText="1"/>
    </xf>
    <xf numFmtId="0" fontId="2" fillId="5" borderId="5" xfId="1"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left" vertical="center" wrapText="1"/>
    </xf>
    <xf numFmtId="0" fontId="2" fillId="5" borderId="11" xfId="0" applyFont="1" applyFill="1" applyBorder="1" applyAlignment="1">
      <alignment horizontal="left" vertical="center" wrapText="1"/>
    </xf>
    <xf numFmtId="0" fontId="2" fillId="5" borderId="8" xfId="0" applyFont="1" applyFill="1" applyBorder="1" applyAlignment="1">
      <alignment vertical="center" wrapText="1"/>
    </xf>
    <xf numFmtId="0" fontId="2" fillId="5" borderId="11"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0" fontId="9" fillId="7" borderId="5" xfId="0" applyFont="1" applyFill="1" applyBorder="1" applyAlignment="1">
      <alignment horizontal="center" vertical="center" wrapText="1"/>
    </xf>
    <xf numFmtId="0" fontId="0" fillId="0" borderId="8" xfId="0" applyBorder="1" applyAlignment="1">
      <alignment horizontal="center" vertical="center" wrapText="1"/>
    </xf>
    <xf numFmtId="0" fontId="2" fillId="7" borderId="3" xfId="0" applyFont="1" applyFill="1" applyBorder="1" applyAlignment="1">
      <alignment vertical="center" wrapText="1"/>
    </xf>
    <xf numFmtId="0" fontId="2" fillId="7" borderId="4" xfId="0" applyFont="1" applyFill="1" applyBorder="1" applyAlignment="1">
      <alignment vertical="center" wrapText="1"/>
    </xf>
    <xf numFmtId="0" fontId="2" fillId="7" borderId="9" xfId="0" applyFont="1" applyFill="1" applyBorder="1" applyAlignment="1">
      <alignment vertical="center" wrapText="1"/>
    </xf>
    <xf numFmtId="0" fontId="2" fillId="7" borderId="10" xfId="0" applyFont="1" applyFill="1" applyBorder="1" applyAlignment="1">
      <alignment vertical="center" wrapText="1"/>
    </xf>
    <xf numFmtId="0" fontId="2" fillId="7" borderId="2" xfId="0" applyFont="1" applyFill="1" applyBorder="1" applyAlignment="1">
      <alignment vertical="center" wrapText="1"/>
    </xf>
    <xf numFmtId="0" fontId="2" fillId="7" borderId="11"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5" xfId="0" applyFont="1" applyFill="1" applyBorder="1" applyAlignment="1">
      <alignment horizontal="center" vertical="center"/>
    </xf>
  </cellXfs>
  <cellStyles count="5">
    <cellStyle name="Normalny" xfId="0" builtinId="0"/>
    <cellStyle name="Normalny 10" xfId="3" xr:uid="{ADCA2E7A-16D7-4DB5-A97D-78766D035F51}"/>
    <cellStyle name="Normalny 14" xfId="2" xr:uid="{E58B4D69-BCC4-4415-A9F2-8FAB372E074E}"/>
    <cellStyle name="Normalny 2 2 19" xfId="4" xr:uid="{C28AD8B2-3F88-4E82-98D6-DDD50FF70149}"/>
    <cellStyle name="Normalny 3" xfId="1" xr:uid="{1F1B739C-EC94-4AF3-96F7-19880CEAED6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4B0A645E-3031-4D29-AC97-1BBD0B531E22}"/>
            </a:ext>
          </a:extLst>
        </xdr:cNvPr>
        <xdr:cNvGrpSpPr/>
      </xdr:nvGrpSpPr>
      <xdr:grpSpPr>
        <a:xfrm>
          <a:off x="285750" y="219075"/>
          <a:ext cx="13095321" cy="821205"/>
          <a:chOff x="99392" y="0"/>
          <a:chExt cx="10186980" cy="675703"/>
        </a:xfrm>
      </xdr:grpSpPr>
      <xdr:grpSp>
        <xdr:nvGrpSpPr>
          <xdr:cNvPr id="3" name="Grupa 2">
            <a:extLst>
              <a:ext uri="{FF2B5EF4-FFF2-40B4-BE49-F238E27FC236}">
                <a16:creationId xmlns:a16="http://schemas.microsoft.com/office/drawing/2014/main" id="{B5950EE0-7D31-42E8-8181-432B93390AF9}"/>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6F4A8CB0-290F-4C1F-9134-5216CB43E35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3D65B3E7-D0AD-487E-B6AC-DF8F53CD97DA}"/>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B8B4CA16-0720-4246-9E97-BBCB0EE150E1}"/>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9532F37-A801-4648-94CF-84C429443C46}"/>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211667</xdr:colOff>
      <xdr:row>0</xdr:row>
      <xdr:rowOff>116417</xdr:rowOff>
    </xdr:from>
    <xdr:to>
      <xdr:col>10</xdr:col>
      <xdr:colOff>243167</xdr:colOff>
      <xdr:row>0</xdr:row>
      <xdr:rowOff>865867</xdr:rowOff>
    </xdr:to>
    <xdr:grpSp>
      <xdr:nvGrpSpPr>
        <xdr:cNvPr id="2" name="Grupa 1">
          <a:extLst>
            <a:ext uri="{FF2B5EF4-FFF2-40B4-BE49-F238E27FC236}">
              <a16:creationId xmlns:a16="http://schemas.microsoft.com/office/drawing/2014/main" id="{CA6E7D6B-76AA-45D1-B67A-89932E599B6B}"/>
            </a:ext>
          </a:extLst>
        </xdr:cNvPr>
        <xdr:cNvGrpSpPr/>
      </xdr:nvGrpSpPr>
      <xdr:grpSpPr>
        <a:xfrm>
          <a:off x="211667" y="116417"/>
          <a:ext cx="10264071" cy="749450"/>
          <a:chOff x="99392" y="0"/>
          <a:chExt cx="10186980" cy="675703"/>
        </a:xfrm>
      </xdr:grpSpPr>
      <xdr:grpSp>
        <xdr:nvGrpSpPr>
          <xdr:cNvPr id="3" name="Grupa 2">
            <a:extLst>
              <a:ext uri="{FF2B5EF4-FFF2-40B4-BE49-F238E27FC236}">
                <a16:creationId xmlns:a16="http://schemas.microsoft.com/office/drawing/2014/main" id="{381F238D-B04B-4AD4-B27F-E838A2693DC8}"/>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C71528D4-509E-4260-8B42-BCA4B770DE5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918E8E83-2657-4791-8B84-93F4D44755B6}"/>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87F4DD47-CD58-49F1-9291-5732D1CD134F}"/>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87D1A697-B3F6-4B37-BE09-A75AAD92E9A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229408</xdr:colOff>
      <xdr:row>0</xdr:row>
      <xdr:rowOff>752625</xdr:rowOff>
    </xdr:to>
    <xdr:grpSp>
      <xdr:nvGrpSpPr>
        <xdr:cNvPr id="2" name="Grupa 1">
          <a:extLst>
            <a:ext uri="{FF2B5EF4-FFF2-40B4-BE49-F238E27FC236}">
              <a16:creationId xmlns:a16="http://schemas.microsoft.com/office/drawing/2014/main" id="{AB848FA6-787F-4E87-9979-8FD1F17D06B0}"/>
            </a:ext>
          </a:extLst>
        </xdr:cNvPr>
        <xdr:cNvGrpSpPr/>
      </xdr:nvGrpSpPr>
      <xdr:grpSpPr>
        <a:xfrm>
          <a:off x="598714" y="0"/>
          <a:ext cx="11746494" cy="752625"/>
          <a:chOff x="99392" y="0"/>
          <a:chExt cx="10186980" cy="675703"/>
        </a:xfrm>
      </xdr:grpSpPr>
      <xdr:grpSp>
        <xdr:nvGrpSpPr>
          <xdr:cNvPr id="3" name="Grupa 2">
            <a:extLst>
              <a:ext uri="{FF2B5EF4-FFF2-40B4-BE49-F238E27FC236}">
                <a16:creationId xmlns:a16="http://schemas.microsoft.com/office/drawing/2014/main" id="{FB91FB51-69CF-409B-94EE-54AE8E78187B}"/>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CFE3D3-FD9E-4259-BBE1-BBAF145B9C0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B130BD67-C3DD-4699-9B7F-C009386FFA2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F0CE8200-9029-44B0-AE59-8253B3222A1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12860E06-6579-4C1D-8EB4-754613BFE4E3}"/>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kosgladkie/Documents/1%20Projekty/KZGW/01_2020_IIaPGW/3_Zmiany_Konsultacje/ERRATY_IIaPGW/Errata1_IIaPGW_ObszaryChronione/2_Errata1_IIaPGW_ObszaryChron_20210922/Robocze_Errata_v2/LW_RWr_robocze_EW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dra"/>
      <sheetName val="Usunięte"/>
      <sheetName val="Wisła"/>
    </sheetNames>
    <sheetDataSet>
      <sheetData sheetId="0"/>
      <sheetData sheetId="1"/>
      <sheetData sheetId="2">
        <row r="8">
          <cell r="N8" t="str">
            <v>LW20081</v>
          </cell>
        </row>
        <row r="9">
          <cell r="N9" t="str">
            <v>LW21055</v>
          </cell>
        </row>
        <row r="10">
          <cell r="N10" t="str">
            <v>LW21049</v>
          </cell>
        </row>
        <row r="11">
          <cell r="N11" t="str">
            <v>LW21029</v>
          </cell>
        </row>
        <row r="12">
          <cell r="N12" t="str">
            <v>LW21031</v>
          </cell>
        </row>
        <row r="13">
          <cell r="N13" t="str">
            <v>LW21034</v>
          </cell>
        </row>
        <row r="14">
          <cell r="N14" t="str">
            <v>LW21045</v>
          </cell>
        </row>
        <row r="15">
          <cell r="N15" t="str">
            <v>LW21047</v>
          </cell>
        </row>
        <row r="16">
          <cell r="N16" t="str">
            <v>LW21009</v>
          </cell>
        </row>
        <row r="17">
          <cell r="N17" t="str">
            <v>LW21008</v>
          </cell>
        </row>
        <row r="18">
          <cell r="N18" t="str">
            <v>LW21028</v>
          </cell>
        </row>
        <row r="19">
          <cell r="N19" t="str">
            <v>LW21000</v>
          </cell>
        </row>
        <row r="20">
          <cell r="N20" t="str">
            <v>LW30335</v>
          </cell>
        </row>
        <row r="21">
          <cell r="N21" t="str">
            <v>LW30332</v>
          </cell>
        </row>
        <row r="22">
          <cell r="N22" t="str">
            <v>LW30338</v>
          </cell>
        </row>
        <row r="23">
          <cell r="N23" t="str">
            <v>LW20779</v>
          </cell>
        </row>
        <row r="24">
          <cell r="N24" t="str">
            <v>LW30012</v>
          </cell>
        </row>
        <row r="25">
          <cell r="N25" t="str">
            <v>LW30030</v>
          </cell>
        </row>
        <row r="26">
          <cell r="N26" t="str">
            <v>LW30017</v>
          </cell>
        </row>
        <row r="27">
          <cell r="N27" t="str">
            <v>LW30009</v>
          </cell>
        </row>
        <row r="28">
          <cell r="N28" t="str">
            <v>LW30004</v>
          </cell>
        </row>
        <row r="29">
          <cell r="N29" t="str">
            <v>LW30031</v>
          </cell>
        </row>
        <row r="30">
          <cell r="N30" t="str">
            <v>LW30037</v>
          </cell>
        </row>
        <row r="31">
          <cell r="N31" t="str">
            <v>LW30046</v>
          </cell>
        </row>
        <row r="32">
          <cell r="N32" t="str">
            <v>LW30045</v>
          </cell>
        </row>
        <row r="33">
          <cell r="N33" t="str">
            <v>LW30060</v>
          </cell>
        </row>
        <row r="34">
          <cell r="N34" t="str">
            <v>LW30047</v>
          </cell>
        </row>
        <row r="35">
          <cell r="N35" t="str">
            <v>LW30052</v>
          </cell>
        </row>
        <row r="36">
          <cell r="N36" t="str">
            <v>LW30107</v>
          </cell>
        </row>
        <row r="37">
          <cell r="N37" t="str">
            <v>LW30108</v>
          </cell>
        </row>
        <row r="38">
          <cell r="N38" t="str">
            <v>LW30065</v>
          </cell>
        </row>
        <row r="39">
          <cell r="N39" t="str">
            <v>LW30070</v>
          </cell>
        </row>
        <row r="40">
          <cell r="N40" t="str">
            <v>LW30063</v>
          </cell>
        </row>
        <row r="41">
          <cell r="N41" t="str">
            <v>LW30114</v>
          </cell>
        </row>
        <row r="42">
          <cell r="N42" t="str">
            <v>LW30066</v>
          </cell>
        </row>
        <row r="43">
          <cell r="N43" t="str">
            <v>LW30089</v>
          </cell>
        </row>
        <row r="44">
          <cell r="N44" t="str">
            <v>LW30156</v>
          </cell>
        </row>
        <row r="45">
          <cell r="N45" t="str">
            <v>LW30152</v>
          </cell>
        </row>
        <row r="46">
          <cell r="N46" t="str">
            <v>LW30153</v>
          </cell>
        </row>
        <row r="47">
          <cell r="N47" t="str">
            <v>LW30160</v>
          </cell>
        </row>
        <row r="48">
          <cell r="N48" t="str">
            <v>LW30175</v>
          </cell>
        </row>
        <row r="49">
          <cell r="N49" t="str">
            <v>LW30234</v>
          </cell>
        </row>
        <row r="50">
          <cell r="N50" t="str">
            <v>LW30153</v>
          </cell>
        </row>
        <row r="51">
          <cell r="N51" t="str">
            <v>LW30161</v>
          </cell>
        </row>
        <row r="52">
          <cell r="N52" t="str">
            <v>LW30269</v>
          </cell>
        </row>
        <row r="53">
          <cell r="N53" t="str">
            <v>LW30134</v>
          </cell>
        </row>
        <row r="54">
          <cell r="N54" t="str">
            <v>LW30234</v>
          </cell>
        </row>
        <row r="55">
          <cell r="N55" t="str">
            <v>LW30226</v>
          </cell>
        </row>
        <row r="56">
          <cell r="N56" t="str">
            <v>LW30218</v>
          </cell>
        </row>
        <row r="57">
          <cell r="N57" t="str">
            <v>LW30185</v>
          </cell>
        </row>
        <row r="58">
          <cell r="N58" t="str">
            <v>LW30214</v>
          </cell>
        </row>
        <row r="59">
          <cell r="N59" t="str">
            <v>LW30202</v>
          </cell>
        </row>
        <row r="60">
          <cell r="N60" t="str">
            <v>LW30192</v>
          </cell>
        </row>
        <row r="61">
          <cell r="N61" t="str">
            <v>LW30232</v>
          </cell>
        </row>
        <row r="62">
          <cell r="N62" t="str">
            <v>LW30196</v>
          </cell>
        </row>
        <row r="63">
          <cell r="N63" t="str">
            <v>LW30191</v>
          </cell>
        </row>
        <row r="64">
          <cell r="N64" t="str">
            <v>LW30217</v>
          </cell>
        </row>
        <row r="65">
          <cell r="N65" t="str">
            <v>LW30213</v>
          </cell>
        </row>
        <row r="66">
          <cell r="N66" t="str">
            <v>LW30198</v>
          </cell>
        </row>
        <row r="67">
          <cell r="N67" t="str">
            <v>LW30189</v>
          </cell>
        </row>
        <row r="68">
          <cell r="N68" t="str">
            <v>LW30219</v>
          </cell>
        </row>
        <row r="69">
          <cell r="N69" t="str">
            <v>LW30185</v>
          </cell>
        </row>
        <row r="70">
          <cell r="N70" t="str">
            <v>LW30281</v>
          </cell>
        </row>
        <row r="71">
          <cell r="N71" t="str">
            <v>LW20081</v>
          </cell>
        </row>
        <row r="72">
          <cell r="N72" t="str">
            <v>LW20129</v>
          </cell>
        </row>
        <row r="73">
          <cell r="N73" t="str">
            <v>LW20115</v>
          </cell>
        </row>
        <row r="74">
          <cell r="N74" t="str">
            <v>LW20116</v>
          </cell>
        </row>
        <row r="75">
          <cell r="N75" t="str">
            <v>LW20142</v>
          </cell>
        </row>
        <row r="76">
          <cell r="N76" t="str">
            <v>LW20145</v>
          </cell>
        </row>
        <row r="77">
          <cell r="N77" t="str">
            <v>LW20149</v>
          </cell>
        </row>
        <row r="78">
          <cell r="N78" t="str">
            <v>LW20143</v>
          </cell>
        </row>
        <row r="79">
          <cell r="N79" t="str">
            <v>LW20139</v>
          </cell>
        </row>
        <row r="80">
          <cell r="N80" t="str">
            <v>LW20141</v>
          </cell>
        </row>
        <row r="81">
          <cell r="N81" t="str">
            <v>LW20134</v>
          </cell>
        </row>
        <row r="82">
          <cell r="N82" t="str">
            <v>LW20181</v>
          </cell>
        </row>
        <row r="83">
          <cell r="N83" t="str">
            <v>LW20186</v>
          </cell>
        </row>
        <row r="84">
          <cell r="N84" t="str">
            <v>LW20189</v>
          </cell>
        </row>
        <row r="85">
          <cell r="N85" t="str">
            <v>LW20174</v>
          </cell>
        </row>
        <row r="86">
          <cell r="N86" t="str">
            <v>LW20175</v>
          </cell>
        </row>
        <row r="87">
          <cell r="N87" t="str">
            <v>LW20469</v>
          </cell>
        </row>
        <row r="88">
          <cell r="N88" t="str">
            <v>LW20495</v>
          </cell>
        </row>
        <row r="89">
          <cell r="N89" t="str">
            <v>LW20464</v>
          </cell>
        </row>
        <row r="90">
          <cell r="N90" t="str">
            <v>LW20461</v>
          </cell>
        </row>
        <row r="91">
          <cell r="N91" t="str">
            <v>LW20500</v>
          </cell>
        </row>
        <row r="92">
          <cell r="N92" t="str">
            <v>LW20500</v>
          </cell>
        </row>
        <row r="93">
          <cell r="N93" t="str">
            <v>LW20503</v>
          </cell>
        </row>
        <row r="94">
          <cell r="N94" t="str">
            <v>LW20566</v>
          </cell>
        </row>
        <row r="95">
          <cell r="N95" t="str">
            <v>LW20568</v>
          </cell>
        </row>
        <row r="96">
          <cell r="N96" t="str">
            <v>LW20588</v>
          </cell>
        </row>
        <row r="97">
          <cell r="N97" t="str">
            <v>LW20574</v>
          </cell>
        </row>
        <row r="98">
          <cell r="N98" t="str">
            <v>LW21049</v>
          </cell>
        </row>
        <row r="99">
          <cell r="N99" t="str">
            <v>LW21045</v>
          </cell>
        </row>
        <row r="100">
          <cell r="N100" t="str">
            <v>LW21028</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4"/>
  <sheetViews>
    <sheetView tabSelected="1" zoomScale="70" zoomScaleNormal="70" workbookViewId="0">
      <selection activeCell="C173" sqref="C173"/>
    </sheetView>
  </sheetViews>
  <sheetFormatPr defaultColWidth="8.6640625" defaultRowHeight="14.4" x14ac:dyDescent="0.3"/>
  <cols>
    <col min="1" max="1" width="9.5546875" style="10" customWidth="1"/>
    <col min="2" max="2" width="20.44140625" style="4" customWidth="1"/>
    <col min="3" max="3" width="62.44140625" style="44" customWidth="1"/>
    <col min="4" max="4" width="12.6640625" style="4" customWidth="1"/>
    <col min="5" max="5" width="27.5546875" style="4" customWidth="1"/>
    <col min="6" max="9" width="11.44140625" style="4" customWidth="1"/>
    <col min="10" max="11" width="12.44140625" style="4" customWidth="1"/>
    <col min="12" max="12" width="19.33203125" style="4" customWidth="1"/>
    <col min="13" max="13" width="16.33203125" style="4" customWidth="1"/>
    <col min="14" max="14" width="25.5546875" style="4" customWidth="1"/>
    <col min="15" max="15" width="25.5546875" style="34" customWidth="1"/>
    <col min="16" max="16" width="46.88671875" style="25" customWidth="1"/>
    <col min="17" max="17" width="29.44140625" style="38" customWidth="1"/>
    <col min="18" max="18" width="11.44140625" style="4" customWidth="1"/>
    <col min="19" max="19" width="43" style="60" customWidth="1"/>
    <col min="20" max="20" width="8.6640625" style="46"/>
    <col min="21" max="22" width="8.6640625" style="4"/>
    <col min="24" max="16384" width="8.6640625" style="4"/>
  </cols>
  <sheetData>
    <row r="1" spans="1:23" ht="105.6" customHeight="1" x14ac:dyDescent="0.3">
      <c r="A1" s="3"/>
      <c r="B1" s="1"/>
      <c r="C1" s="41"/>
      <c r="D1" s="1"/>
      <c r="E1" s="1"/>
      <c r="F1" s="1"/>
      <c r="G1" s="1"/>
      <c r="H1" s="1"/>
      <c r="I1" s="1"/>
      <c r="J1" s="1"/>
      <c r="K1" s="1"/>
      <c r="L1" s="1"/>
      <c r="M1" s="1"/>
      <c r="N1" s="1"/>
      <c r="O1" s="1"/>
      <c r="P1" s="24"/>
      <c r="Q1" s="36"/>
      <c r="R1" s="1"/>
      <c r="S1" s="58"/>
    </row>
    <row r="2" spans="1:23" x14ac:dyDescent="0.3">
      <c r="A2" s="40" t="s">
        <v>102</v>
      </c>
      <c r="B2" s="1"/>
      <c r="C2" s="41"/>
      <c r="D2" s="1"/>
      <c r="E2" s="1"/>
      <c r="F2" s="1"/>
      <c r="G2" s="1"/>
      <c r="H2" s="1"/>
      <c r="I2" s="1"/>
      <c r="J2" s="1"/>
      <c r="K2" s="1"/>
      <c r="L2" s="5"/>
      <c r="M2" s="1"/>
      <c r="N2" s="1"/>
      <c r="O2" s="1"/>
      <c r="P2" s="37"/>
      <c r="Q2" s="36"/>
      <c r="R2" s="6"/>
      <c r="S2" s="59"/>
    </row>
    <row r="3" spans="1:23" ht="109.95" customHeight="1" x14ac:dyDescent="0.3">
      <c r="A3" s="21"/>
      <c r="B3" s="8" t="s">
        <v>0</v>
      </c>
      <c r="C3" s="42" t="s">
        <v>1</v>
      </c>
      <c r="D3" s="8" t="s">
        <v>2</v>
      </c>
      <c r="E3" s="8" t="s">
        <v>3</v>
      </c>
      <c r="F3" s="8" t="s">
        <v>4</v>
      </c>
      <c r="G3" s="8" t="s">
        <v>5</v>
      </c>
      <c r="H3" s="8" t="s">
        <v>6</v>
      </c>
      <c r="I3" s="8" t="s">
        <v>7</v>
      </c>
      <c r="J3" s="8" t="s">
        <v>8</v>
      </c>
      <c r="K3" s="8" t="s">
        <v>9</v>
      </c>
      <c r="L3" s="8" t="s">
        <v>10</v>
      </c>
      <c r="M3" s="8" t="s">
        <v>11</v>
      </c>
      <c r="N3" s="8" t="s">
        <v>105</v>
      </c>
      <c r="O3" s="8" t="s">
        <v>104</v>
      </c>
      <c r="P3" s="9" t="s">
        <v>14</v>
      </c>
      <c r="Q3" s="9" t="s">
        <v>15</v>
      </c>
      <c r="R3" s="45" t="s">
        <v>16</v>
      </c>
      <c r="S3" s="9" t="s">
        <v>17</v>
      </c>
    </row>
    <row r="4" spans="1:23" s="10" customFormat="1" ht="33.6" customHeight="1" x14ac:dyDescent="0.3">
      <c r="A4" s="70" t="s">
        <v>18</v>
      </c>
      <c r="B4" s="70" t="s">
        <v>19</v>
      </c>
      <c r="C4" s="81" t="s">
        <v>1</v>
      </c>
      <c r="D4" s="70" t="s">
        <v>20</v>
      </c>
      <c r="E4" s="70" t="s">
        <v>21</v>
      </c>
      <c r="F4" s="70" t="s">
        <v>22</v>
      </c>
      <c r="G4" s="64" t="s">
        <v>23</v>
      </c>
      <c r="H4" s="67" t="s">
        <v>24</v>
      </c>
      <c r="I4" s="70" t="s">
        <v>7</v>
      </c>
      <c r="J4" s="70" t="s">
        <v>25</v>
      </c>
      <c r="K4" s="70" t="s">
        <v>26</v>
      </c>
      <c r="L4" s="70" t="s">
        <v>27</v>
      </c>
      <c r="M4" s="70" t="s">
        <v>28</v>
      </c>
      <c r="N4" s="70" t="s">
        <v>29</v>
      </c>
      <c r="O4" s="70" t="s">
        <v>101</v>
      </c>
      <c r="P4" s="75" t="s">
        <v>30</v>
      </c>
      <c r="Q4" s="76"/>
      <c r="R4" s="63" t="s">
        <v>31</v>
      </c>
      <c r="S4" s="63"/>
    </row>
    <row r="5" spans="1:23" s="10" customFormat="1" ht="39" customHeight="1" x14ac:dyDescent="0.3">
      <c r="A5" s="71"/>
      <c r="B5" s="71"/>
      <c r="C5" s="82"/>
      <c r="D5" s="71"/>
      <c r="E5" s="71"/>
      <c r="F5" s="71"/>
      <c r="G5" s="65"/>
      <c r="H5" s="68"/>
      <c r="I5" s="71"/>
      <c r="J5" s="71"/>
      <c r="K5" s="71"/>
      <c r="L5" s="71"/>
      <c r="M5" s="71"/>
      <c r="N5" s="71"/>
      <c r="O5" s="73"/>
      <c r="P5" s="77" t="s">
        <v>32</v>
      </c>
      <c r="Q5" s="79" t="s">
        <v>15</v>
      </c>
      <c r="R5" s="62" t="s">
        <v>33</v>
      </c>
      <c r="S5" s="62" t="s">
        <v>34</v>
      </c>
    </row>
    <row r="6" spans="1:23" s="10" customFormat="1" ht="16.350000000000001" customHeight="1" x14ac:dyDescent="0.3">
      <c r="A6" s="71"/>
      <c r="B6" s="71"/>
      <c r="C6" s="82"/>
      <c r="D6" s="71"/>
      <c r="E6" s="71"/>
      <c r="F6" s="71"/>
      <c r="G6" s="65"/>
      <c r="H6" s="68"/>
      <c r="I6" s="71"/>
      <c r="J6" s="71"/>
      <c r="K6" s="71"/>
      <c r="L6" s="71"/>
      <c r="M6" s="71"/>
      <c r="N6" s="71"/>
      <c r="O6" s="73"/>
      <c r="P6" s="77"/>
      <c r="Q6" s="79"/>
      <c r="R6" s="62"/>
      <c r="S6" s="62"/>
    </row>
    <row r="7" spans="1:23" s="10" customFormat="1" ht="50.7" customHeight="1" x14ac:dyDescent="0.3">
      <c r="A7" s="72"/>
      <c r="B7" s="72"/>
      <c r="C7" s="83"/>
      <c r="D7" s="72"/>
      <c r="E7" s="72"/>
      <c r="F7" s="72"/>
      <c r="G7" s="66"/>
      <c r="H7" s="69"/>
      <c r="I7" s="72"/>
      <c r="J7" s="72"/>
      <c r="K7" s="72"/>
      <c r="L7" s="72"/>
      <c r="M7" s="72"/>
      <c r="N7" s="72"/>
      <c r="O7" s="74"/>
      <c r="P7" s="78"/>
      <c r="Q7" s="80"/>
      <c r="R7" s="62"/>
      <c r="S7" s="62"/>
    </row>
    <row r="8" spans="1:23" ht="19.95" customHeight="1" x14ac:dyDescent="0.3">
      <c r="A8" s="22">
        <v>1</v>
      </c>
      <c r="B8" s="23">
        <v>2</v>
      </c>
      <c r="C8" s="43">
        <v>3</v>
      </c>
      <c r="D8" s="23">
        <v>4</v>
      </c>
      <c r="E8" s="22">
        <v>5</v>
      </c>
      <c r="F8" s="23">
        <v>6</v>
      </c>
      <c r="G8" s="22">
        <v>7</v>
      </c>
      <c r="H8" s="23">
        <v>8</v>
      </c>
      <c r="I8" s="22">
        <v>9</v>
      </c>
      <c r="J8" s="23">
        <v>10</v>
      </c>
      <c r="K8" s="22">
        <v>11</v>
      </c>
      <c r="L8" s="23">
        <v>12</v>
      </c>
      <c r="M8" s="22">
        <v>13</v>
      </c>
      <c r="N8" s="39">
        <v>14</v>
      </c>
      <c r="O8" s="22">
        <v>15</v>
      </c>
      <c r="P8" s="22">
        <v>16</v>
      </c>
      <c r="Q8" s="22">
        <v>17</v>
      </c>
      <c r="R8" s="61">
        <v>18</v>
      </c>
      <c r="S8" s="61">
        <v>19</v>
      </c>
      <c r="W8" s="4"/>
    </row>
    <row r="9" spans="1:23" ht="72" x14ac:dyDescent="0.3">
      <c r="A9" s="12">
        <v>1</v>
      </c>
      <c r="B9" s="11" t="s">
        <v>110</v>
      </c>
      <c r="C9" s="35" t="s">
        <v>111</v>
      </c>
      <c r="D9" s="11" t="s">
        <v>112</v>
      </c>
      <c r="E9" s="11" t="s">
        <v>113</v>
      </c>
      <c r="F9" s="11" t="s">
        <v>114</v>
      </c>
      <c r="G9" s="11" t="s">
        <v>35</v>
      </c>
      <c r="H9" s="11" t="s">
        <v>49</v>
      </c>
      <c r="I9" s="11">
        <v>106.98</v>
      </c>
      <c r="J9" s="11" t="s">
        <v>46</v>
      </c>
      <c r="K9" s="11" t="s">
        <v>115</v>
      </c>
      <c r="L9" s="11" t="s">
        <v>35</v>
      </c>
      <c r="M9" s="11" t="s">
        <v>45</v>
      </c>
      <c r="N9" s="11" t="s">
        <v>35</v>
      </c>
      <c r="O9" s="11" t="s">
        <v>35</v>
      </c>
      <c r="P9" s="13" t="s">
        <v>704</v>
      </c>
      <c r="Q9" s="13" t="s">
        <v>41</v>
      </c>
      <c r="R9" s="11" t="s">
        <v>42</v>
      </c>
      <c r="S9" s="13" t="s">
        <v>43</v>
      </c>
    </row>
    <row r="10" spans="1:23" ht="120" x14ac:dyDescent="0.3">
      <c r="A10" s="12">
        <v>2</v>
      </c>
      <c r="B10" s="11" t="s">
        <v>116</v>
      </c>
      <c r="C10" s="35" t="s">
        <v>117</v>
      </c>
      <c r="D10" s="11" t="s">
        <v>112</v>
      </c>
      <c r="E10" s="11" t="s">
        <v>113</v>
      </c>
      <c r="F10" s="11" t="s">
        <v>114</v>
      </c>
      <c r="G10" s="11" t="s">
        <v>35</v>
      </c>
      <c r="H10" s="11" t="s">
        <v>49</v>
      </c>
      <c r="I10" s="11">
        <v>397.39</v>
      </c>
      <c r="J10" s="11" t="s">
        <v>46</v>
      </c>
      <c r="K10" s="11" t="s">
        <v>115</v>
      </c>
      <c r="L10" s="11" t="s">
        <v>35</v>
      </c>
      <c r="M10" s="11" t="s">
        <v>45</v>
      </c>
      <c r="N10" s="11" t="s">
        <v>35</v>
      </c>
      <c r="O10" s="11" t="s">
        <v>35</v>
      </c>
      <c r="P10" s="13" t="s">
        <v>705</v>
      </c>
      <c r="Q10" s="13" t="s">
        <v>41</v>
      </c>
      <c r="R10" s="11" t="s">
        <v>42</v>
      </c>
      <c r="S10" s="13" t="s">
        <v>43</v>
      </c>
    </row>
    <row r="11" spans="1:23" ht="144" x14ac:dyDescent="0.3">
      <c r="A11" s="12">
        <v>3</v>
      </c>
      <c r="B11" s="11" t="s">
        <v>118</v>
      </c>
      <c r="C11" s="35" t="s">
        <v>119</v>
      </c>
      <c r="D11" s="11" t="s">
        <v>112</v>
      </c>
      <c r="E11" s="11" t="s">
        <v>113</v>
      </c>
      <c r="F11" s="11" t="s">
        <v>114</v>
      </c>
      <c r="G11" s="11" t="s">
        <v>35</v>
      </c>
      <c r="H11" s="11" t="s">
        <v>49</v>
      </c>
      <c r="I11" s="11">
        <v>267.74</v>
      </c>
      <c r="J11" s="11" t="s">
        <v>46</v>
      </c>
      <c r="K11" s="11" t="s">
        <v>115</v>
      </c>
      <c r="L11" s="11" t="s">
        <v>35</v>
      </c>
      <c r="M11" s="11" t="s">
        <v>45</v>
      </c>
      <c r="N11" s="11" t="s">
        <v>35</v>
      </c>
      <c r="O11" s="11" t="s">
        <v>35</v>
      </c>
      <c r="P11" s="13" t="s">
        <v>706</v>
      </c>
      <c r="Q11" s="13" t="s">
        <v>41</v>
      </c>
      <c r="R11" s="11" t="s">
        <v>44</v>
      </c>
      <c r="S11" s="13" t="s">
        <v>50</v>
      </c>
    </row>
    <row r="12" spans="1:23" ht="72" x14ac:dyDescent="0.3">
      <c r="A12" s="12">
        <v>4</v>
      </c>
      <c r="B12" s="11" t="s">
        <v>120</v>
      </c>
      <c r="C12" s="35" t="s">
        <v>121</v>
      </c>
      <c r="D12" s="11" t="s">
        <v>112</v>
      </c>
      <c r="E12" s="11" t="s">
        <v>113</v>
      </c>
      <c r="F12" s="11" t="s">
        <v>114</v>
      </c>
      <c r="G12" s="11" t="s">
        <v>45</v>
      </c>
      <c r="H12" s="11" t="s">
        <v>44</v>
      </c>
      <c r="I12" s="11">
        <v>94.88</v>
      </c>
      <c r="J12" s="11" t="s">
        <v>37</v>
      </c>
      <c r="K12" s="11" t="s">
        <v>115</v>
      </c>
      <c r="L12" s="11" t="s">
        <v>45</v>
      </c>
      <c r="M12" s="11" t="s">
        <v>45</v>
      </c>
      <c r="N12" s="11" t="s">
        <v>35</v>
      </c>
      <c r="O12" s="11" t="s">
        <v>35</v>
      </c>
      <c r="P12" s="13" t="s">
        <v>765</v>
      </c>
      <c r="Q12" s="13" t="s">
        <v>41</v>
      </c>
      <c r="R12" s="11" t="s">
        <v>42</v>
      </c>
      <c r="S12" s="13" t="s">
        <v>43</v>
      </c>
    </row>
    <row r="13" spans="1:23" ht="96" x14ac:dyDescent="0.3">
      <c r="A13" s="12">
        <v>5</v>
      </c>
      <c r="B13" s="11" t="s">
        <v>122</v>
      </c>
      <c r="C13" s="35" t="s">
        <v>123</v>
      </c>
      <c r="D13" s="11" t="s">
        <v>112</v>
      </c>
      <c r="E13" s="11" t="s">
        <v>113</v>
      </c>
      <c r="F13" s="11" t="s">
        <v>114</v>
      </c>
      <c r="G13" s="11" t="s">
        <v>45</v>
      </c>
      <c r="H13" s="11" t="s">
        <v>44</v>
      </c>
      <c r="I13" s="11">
        <v>64.87</v>
      </c>
      <c r="J13" s="11" t="s">
        <v>37</v>
      </c>
      <c r="K13" s="11" t="s">
        <v>115</v>
      </c>
      <c r="L13" s="11" t="s">
        <v>35</v>
      </c>
      <c r="M13" s="11" t="s">
        <v>45</v>
      </c>
      <c r="N13" s="11" t="s">
        <v>35</v>
      </c>
      <c r="O13" s="11" t="s">
        <v>35</v>
      </c>
      <c r="P13" s="13" t="s">
        <v>660</v>
      </c>
      <c r="Q13" s="13" t="s">
        <v>41</v>
      </c>
      <c r="R13" s="11" t="s">
        <v>42</v>
      </c>
      <c r="S13" s="13" t="s">
        <v>43</v>
      </c>
    </row>
    <row r="14" spans="1:23" ht="96" x14ac:dyDescent="0.3">
      <c r="A14" s="12">
        <v>6</v>
      </c>
      <c r="B14" s="11" t="s">
        <v>124</v>
      </c>
      <c r="C14" s="35" t="s">
        <v>125</v>
      </c>
      <c r="D14" s="11" t="s">
        <v>112</v>
      </c>
      <c r="E14" s="11" t="s">
        <v>126</v>
      </c>
      <c r="F14" s="11" t="s">
        <v>127</v>
      </c>
      <c r="G14" s="11" t="s">
        <v>35</v>
      </c>
      <c r="H14" s="11" t="s">
        <v>49</v>
      </c>
      <c r="I14" s="11">
        <v>319.70999999999998</v>
      </c>
      <c r="J14" s="11" t="s">
        <v>37</v>
      </c>
      <c r="K14" s="11" t="s">
        <v>115</v>
      </c>
      <c r="L14" s="11" t="s">
        <v>35</v>
      </c>
      <c r="M14" s="11" t="s">
        <v>45</v>
      </c>
      <c r="N14" s="11" t="s">
        <v>35</v>
      </c>
      <c r="O14" s="11" t="s">
        <v>35</v>
      </c>
      <c r="P14" s="13" t="s">
        <v>707</v>
      </c>
      <c r="Q14" s="13" t="s">
        <v>41</v>
      </c>
      <c r="R14" s="11" t="s">
        <v>42</v>
      </c>
      <c r="S14" s="13" t="s">
        <v>43</v>
      </c>
    </row>
    <row r="15" spans="1:23" ht="96" x14ac:dyDescent="0.3">
      <c r="A15" s="12">
        <v>7</v>
      </c>
      <c r="B15" s="11" t="s">
        <v>128</v>
      </c>
      <c r="C15" s="35" t="s">
        <v>129</v>
      </c>
      <c r="D15" s="11" t="s">
        <v>112</v>
      </c>
      <c r="E15" s="11" t="s">
        <v>126</v>
      </c>
      <c r="F15" s="11" t="s">
        <v>127</v>
      </c>
      <c r="G15" s="11" t="s">
        <v>35</v>
      </c>
      <c r="H15" s="11" t="s">
        <v>49</v>
      </c>
      <c r="I15" s="11">
        <v>303.94</v>
      </c>
      <c r="J15" s="11" t="s">
        <v>37</v>
      </c>
      <c r="K15" s="11" t="s">
        <v>115</v>
      </c>
      <c r="L15" s="11" t="s">
        <v>35</v>
      </c>
      <c r="M15" s="11" t="s">
        <v>45</v>
      </c>
      <c r="N15" s="11" t="s">
        <v>35</v>
      </c>
      <c r="O15" s="11" t="s">
        <v>35</v>
      </c>
      <c r="P15" s="13" t="s">
        <v>708</v>
      </c>
      <c r="Q15" s="13" t="s">
        <v>41</v>
      </c>
      <c r="R15" s="11" t="s">
        <v>42</v>
      </c>
      <c r="S15" s="13" t="s">
        <v>43</v>
      </c>
    </row>
    <row r="16" spans="1:23" ht="60" x14ac:dyDescent="0.3">
      <c r="A16" s="12">
        <v>8</v>
      </c>
      <c r="B16" s="11" t="s">
        <v>130</v>
      </c>
      <c r="C16" s="35" t="s">
        <v>131</v>
      </c>
      <c r="D16" s="11" t="s">
        <v>112</v>
      </c>
      <c r="E16" s="11" t="s">
        <v>126</v>
      </c>
      <c r="F16" s="11" t="s">
        <v>127</v>
      </c>
      <c r="G16" s="11" t="s">
        <v>45</v>
      </c>
      <c r="H16" s="11" t="s">
        <v>44</v>
      </c>
      <c r="I16" s="11">
        <v>200.36</v>
      </c>
      <c r="J16" s="11" t="s">
        <v>37</v>
      </c>
      <c r="K16" s="11" t="s">
        <v>115</v>
      </c>
      <c r="L16" s="11" t="s">
        <v>35</v>
      </c>
      <c r="M16" s="11" t="s">
        <v>45</v>
      </c>
      <c r="N16" s="11" t="s">
        <v>35</v>
      </c>
      <c r="O16" s="11" t="s">
        <v>35</v>
      </c>
      <c r="P16" s="13" t="s">
        <v>766</v>
      </c>
      <c r="Q16" s="13" t="s">
        <v>41</v>
      </c>
      <c r="R16" s="11" t="s">
        <v>42</v>
      </c>
      <c r="S16" s="13" t="s">
        <v>43</v>
      </c>
    </row>
    <row r="17" spans="1:19" ht="96" x14ac:dyDescent="0.3">
      <c r="A17" s="12">
        <v>9</v>
      </c>
      <c r="B17" s="11" t="s">
        <v>132</v>
      </c>
      <c r="C17" s="35" t="s">
        <v>133</v>
      </c>
      <c r="D17" s="11" t="s">
        <v>112</v>
      </c>
      <c r="E17" s="11" t="s">
        <v>113</v>
      </c>
      <c r="F17" s="11" t="s">
        <v>114</v>
      </c>
      <c r="G17" s="11" t="s">
        <v>35</v>
      </c>
      <c r="H17" s="11" t="s">
        <v>36</v>
      </c>
      <c r="I17" s="11">
        <v>178.6</v>
      </c>
      <c r="J17" s="11" t="s">
        <v>37</v>
      </c>
      <c r="K17" s="11" t="s">
        <v>54</v>
      </c>
      <c r="L17" s="11" t="s">
        <v>35</v>
      </c>
      <c r="M17" s="11" t="s">
        <v>45</v>
      </c>
      <c r="N17" s="11" t="s">
        <v>35</v>
      </c>
      <c r="O17" s="11" t="s">
        <v>35</v>
      </c>
      <c r="P17" s="13" t="s">
        <v>709</v>
      </c>
      <c r="Q17" s="13" t="s">
        <v>41</v>
      </c>
      <c r="R17" s="11" t="s">
        <v>42</v>
      </c>
      <c r="S17" s="13" t="s">
        <v>43</v>
      </c>
    </row>
    <row r="18" spans="1:19" ht="156" x14ac:dyDescent="0.3">
      <c r="A18" s="12">
        <v>10</v>
      </c>
      <c r="B18" s="11" t="s">
        <v>134</v>
      </c>
      <c r="C18" s="35" t="s">
        <v>135</v>
      </c>
      <c r="D18" s="11" t="s">
        <v>112</v>
      </c>
      <c r="E18" s="11" t="s">
        <v>113</v>
      </c>
      <c r="F18" s="11" t="s">
        <v>114</v>
      </c>
      <c r="G18" s="11" t="s">
        <v>35</v>
      </c>
      <c r="H18" s="11" t="s">
        <v>36</v>
      </c>
      <c r="I18" s="11">
        <v>169.97</v>
      </c>
      <c r="J18" s="11" t="s">
        <v>37</v>
      </c>
      <c r="K18" s="11" t="s">
        <v>136</v>
      </c>
      <c r="L18" s="11" t="s">
        <v>35</v>
      </c>
      <c r="M18" s="11" t="s">
        <v>45</v>
      </c>
      <c r="N18" s="11" t="s">
        <v>35</v>
      </c>
      <c r="O18" s="11" t="s">
        <v>35</v>
      </c>
      <c r="P18" s="13" t="s">
        <v>710</v>
      </c>
      <c r="Q18" s="13" t="s">
        <v>41</v>
      </c>
      <c r="R18" s="11" t="s">
        <v>42</v>
      </c>
      <c r="S18" s="13" t="s">
        <v>43</v>
      </c>
    </row>
    <row r="19" spans="1:19" ht="60" x14ac:dyDescent="0.3">
      <c r="A19" s="12">
        <v>11</v>
      </c>
      <c r="B19" s="11" t="s">
        <v>137</v>
      </c>
      <c r="C19" s="35" t="s">
        <v>138</v>
      </c>
      <c r="D19" s="11" t="s">
        <v>112</v>
      </c>
      <c r="E19" s="11" t="s">
        <v>113</v>
      </c>
      <c r="F19" s="11" t="s">
        <v>114</v>
      </c>
      <c r="G19" s="11" t="s">
        <v>35</v>
      </c>
      <c r="H19" s="11" t="s">
        <v>49</v>
      </c>
      <c r="I19" s="11">
        <v>320.81</v>
      </c>
      <c r="J19" s="11" t="s">
        <v>37</v>
      </c>
      <c r="K19" s="11" t="s">
        <v>38</v>
      </c>
      <c r="L19" s="11" t="s">
        <v>35</v>
      </c>
      <c r="M19" s="11" t="s">
        <v>45</v>
      </c>
      <c r="N19" s="11" t="s">
        <v>35</v>
      </c>
      <c r="O19" s="11" t="s">
        <v>35</v>
      </c>
      <c r="P19" s="13" t="s">
        <v>767</v>
      </c>
      <c r="Q19" s="13" t="s">
        <v>41</v>
      </c>
      <c r="R19" s="11" t="s">
        <v>42</v>
      </c>
      <c r="S19" s="13" t="s">
        <v>43</v>
      </c>
    </row>
    <row r="20" spans="1:19" ht="120" x14ac:dyDescent="0.3">
      <c r="A20" s="12">
        <v>12</v>
      </c>
      <c r="B20" s="11" t="s">
        <v>139</v>
      </c>
      <c r="C20" s="35" t="s">
        <v>140</v>
      </c>
      <c r="D20" s="11" t="s">
        <v>112</v>
      </c>
      <c r="E20" s="11" t="s">
        <v>126</v>
      </c>
      <c r="F20" s="11" t="s">
        <v>127</v>
      </c>
      <c r="G20" s="11" t="s">
        <v>45</v>
      </c>
      <c r="H20" s="11" t="s">
        <v>44</v>
      </c>
      <c r="I20" s="11">
        <v>166.18</v>
      </c>
      <c r="J20" s="11" t="s">
        <v>46</v>
      </c>
      <c r="K20" s="11" t="s">
        <v>38</v>
      </c>
      <c r="L20" s="11" t="s">
        <v>45</v>
      </c>
      <c r="M20" s="11" t="s">
        <v>45</v>
      </c>
      <c r="N20" s="11" t="s">
        <v>35</v>
      </c>
      <c r="O20" s="11" t="s">
        <v>35</v>
      </c>
      <c r="P20" s="13" t="s">
        <v>711</v>
      </c>
      <c r="Q20" s="13" t="s">
        <v>41</v>
      </c>
      <c r="R20" s="11" t="s">
        <v>42</v>
      </c>
      <c r="S20" s="13" t="s">
        <v>43</v>
      </c>
    </row>
    <row r="21" spans="1:19" ht="60" x14ac:dyDescent="0.3">
      <c r="A21" s="12">
        <v>13</v>
      </c>
      <c r="B21" s="11" t="s">
        <v>141</v>
      </c>
      <c r="C21" s="35" t="s">
        <v>142</v>
      </c>
      <c r="D21" s="11" t="s">
        <v>112</v>
      </c>
      <c r="E21" s="11" t="s">
        <v>126</v>
      </c>
      <c r="F21" s="11" t="s">
        <v>127</v>
      </c>
      <c r="G21" s="11" t="s">
        <v>45</v>
      </c>
      <c r="H21" s="11" t="s">
        <v>44</v>
      </c>
      <c r="I21" s="11">
        <v>192.14</v>
      </c>
      <c r="J21" s="11" t="s">
        <v>37</v>
      </c>
      <c r="K21" s="11" t="s">
        <v>38</v>
      </c>
      <c r="L21" s="11" t="s">
        <v>45</v>
      </c>
      <c r="M21" s="11" t="s">
        <v>45</v>
      </c>
      <c r="N21" s="11" t="s">
        <v>35</v>
      </c>
      <c r="O21" s="11" t="s">
        <v>35</v>
      </c>
      <c r="P21" s="13" t="s">
        <v>768</v>
      </c>
      <c r="Q21" s="13" t="s">
        <v>41</v>
      </c>
      <c r="R21" s="11" t="s">
        <v>42</v>
      </c>
      <c r="S21" s="13" t="s">
        <v>43</v>
      </c>
    </row>
    <row r="22" spans="1:19" ht="60" x14ac:dyDescent="0.3">
      <c r="A22" s="12">
        <v>14</v>
      </c>
      <c r="B22" s="11" t="s">
        <v>143</v>
      </c>
      <c r="C22" s="35" t="s">
        <v>144</v>
      </c>
      <c r="D22" s="11" t="s">
        <v>112</v>
      </c>
      <c r="E22" s="11" t="s">
        <v>113</v>
      </c>
      <c r="F22" s="11" t="s">
        <v>114</v>
      </c>
      <c r="G22" s="11" t="s">
        <v>45</v>
      </c>
      <c r="H22" s="11" t="s">
        <v>44</v>
      </c>
      <c r="I22" s="11">
        <v>79.69</v>
      </c>
      <c r="J22" s="11" t="s">
        <v>46</v>
      </c>
      <c r="K22" s="11" t="s">
        <v>145</v>
      </c>
      <c r="L22" s="11" t="s">
        <v>35</v>
      </c>
      <c r="M22" s="11" t="s">
        <v>45</v>
      </c>
      <c r="N22" s="11" t="s">
        <v>35</v>
      </c>
      <c r="O22" s="11" t="s">
        <v>35</v>
      </c>
      <c r="P22" s="13" t="s">
        <v>712</v>
      </c>
      <c r="Q22" s="13" t="s">
        <v>41</v>
      </c>
      <c r="R22" s="11" t="s">
        <v>44</v>
      </c>
      <c r="S22" s="13"/>
    </row>
    <row r="23" spans="1:19" ht="108" x14ac:dyDescent="0.3">
      <c r="A23" s="12">
        <v>15</v>
      </c>
      <c r="B23" s="11" t="s">
        <v>146</v>
      </c>
      <c r="C23" s="35" t="s">
        <v>147</v>
      </c>
      <c r="D23" s="11" t="s">
        <v>112</v>
      </c>
      <c r="E23" s="11" t="s">
        <v>113</v>
      </c>
      <c r="F23" s="11" t="s">
        <v>114</v>
      </c>
      <c r="G23" s="11" t="s">
        <v>35</v>
      </c>
      <c r="H23" s="11" t="s">
        <v>49</v>
      </c>
      <c r="I23" s="11">
        <v>211.04</v>
      </c>
      <c r="J23" s="11" t="s">
        <v>46</v>
      </c>
      <c r="K23" s="11" t="s">
        <v>145</v>
      </c>
      <c r="L23" s="11" t="s">
        <v>35</v>
      </c>
      <c r="M23" s="11" t="s">
        <v>35</v>
      </c>
      <c r="N23" s="11" t="s">
        <v>35</v>
      </c>
      <c r="O23" s="11" t="s">
        <v>35</v>
      </c>
      <c r="P23" s="13" t="s">
        <v>713</v>
      </c>
      <c r="Q23" s="13" t="s">
        <v>41</v>
      </c>
      <c r="R23" s="11" t="s">
        <v>44</v>
      </c>
      <c r="S23" s="13" t="s">
        <v>50</v>
      </c>
    </row>
    <row r="24" spans="1:19" ht="144" x14ac:dyDescent="0.3">
      <c r="A24" s="12">
        <v>16</v>
      </c>
      <c r="B24" s="11" t="s">
        <v>148</v>
      </c>
      <c r="C24" s="35" t="s">
        <v>149</v>
      </c>
      <c r="D24" s="11" t="s">
        <v>112</v>
      </c>
      <c r="E24" s="11" t="s">
        <v>113</v>
      </c>
      <c r="F24" s="11" t="s">
        <v>114</v>
      </c>
      <c r="G24" s="11" t="s">
        <v>45</v>
      </c>
      <c r="H24" s="11" t="s">
        <v>44</v>
      </c>
      <c r="I24" s="11">
        <v>35.049999999999997</v>
      </c>
      <c r="J24" s="11" t="s">
        <v>37</v>
      </c>
      <c r="K24" s="11" t="s">
        <v>145</v>
      </c>
      <c r="L24" s="11" t="s">
        <v>45</v>
      </c>
      <c r="M24" s="11" t="s">
        <v>45</v>
      </c>
      <c r="N24" s="11" t="s">
        <v>35</v>
      </c>
      <c r="O24" s="11" t="s">
        <v>35</v>
      </c>
      <c r="P24" s="13" t="s">
        <v>714</v>
      </c>
      <c r="Q24" s="13" t="s">
        <v>41</v>
      </c>
      <c r="R24" s="11" t="s">
        <v>42</v>
      </c>
      <c r="S24" s="13" t="s">
        <v>43</v>
      </c>
    </row>
    <row r="25" spans="1:19" ht="84" x14ac:dyDescent="0.3">
      <c r="A25" s="12">
        <v>17</v>
      </c>
      <c r="B25" s="11" t="s">
        <v>150</v>
      </c>
      <c r="C25" s="35" t="s">
        <v>151</v>
      </c>
      <c r="D25" s="11" t="s">
        <v>112</v>
      </c>
      <c r="E25" s="11" t="s">
        <v>113</v>
      </c>
      <c r="F25" s="11" t="s">
        <v>114</v>
      </c>
      <c r="G25" s="11" t="s">
        <v>35</v>
      </c>
      <c r="H25" s="11" t="s">
        <v>49</v>
      </c>
      <c r="I25" s="11">
        <v>312.75</v>
      </c>
      <c r="J25" s="11" t="s">
        <v>46</v>
      </c>
      <c r="K25" s="11" t="s">
        <v>145</v>
      </c>
      <c r="L25" s="11" t="s">
        <v>35</v>
      </c>
      <c r="M25" s="11" t="s">
        <v>45</v>
      </c>
      <c r="N25" s="11" t="s">
        <v>35</v>
      </c>
      <c r="O25" s="11" t="s">
        <v>35</v>
      </c>
      <c r="P25" s="13" t="s">
        <v>715</v>
      </c>
      <c r="Q25" s="13" t="s">
        <v>41</v>
      </c>
      <c r="R25" s="11" t="s">
        <v>42</v>
      </c>
      <c r="S25" s="13" t="s">
        <v>43</v>
      </c>
    </row>
    <row r="26" spans="1:19" ht="84" x14ac:dyDescent="0.3">
      <c r="A26" s="12">
        <v>18</v>
      </c>
      <c r="B26" s="11" t="s">
        <v>152</v>
      </c>
      <c r="C26" s="35" t="s">
        <v>153</v>
      </c>
      <c r="D26" s="11" t="s">
        <v>112</v>
      </c>
      <c r="E26" s="11" t="s">
        <v>113</v>
      </c>
      <c r="F26" s="11" t="s">
        <v>114</v>
      </c>
      <c r="G26" s="11" t="s">
        <v>35</v>
      </c>
      <c r="H26" s="11" t="s">
        <v>49</v>
      </c>
      <c r="I26" s="11">
        <v>239.01</v>
      </c>
      <c r="J26" s="11" t="s">
        <v>37</v>
      </c>
      <c r="K26" s="11" t="s">
        <v>145</v>
      </c>
      <c r="L26" s="11" t="s">
        <v>45</v>
      </c>
      <c r="M26" s="11" t="s">
        <v>45</v>
      </c>
      <c r="N26" s="11" t="s">
        <v>35</v>
      </c>
      <c r="O26" s="11" t="s">
        <v>35</v>
      </c>
      <c r="P26" s="13" t="s">
        <v>716</v>
      </c>
      <c r="Q26" s="13" t="s">
        <v>41</v>
      </c>
      <c r="R26" s="11" t="s">
        <v>42</v>
      </c>
      <c r="S26" s="13" t="s">
        <v>43</v>
      </c>
    </row>
    <row r="27" spans="1:19" ht="96" x14ac:dyDescent="0.3">
      <c r="A27" s="12">
        <v>19</v>
      </c>
      <c r="B27" s="11" t="s">
        <v>154</v>
      </c>
      <c r="C27" s="35" t="s">
        <v>155</v>
      </c>
      <c r="D27" s="11" t="s">
        <v>112</v>
      </c>
      <c r="E27" s="11" t="s">
        <v>126</v>
      </c>
      <c r="F27" s="11" t="s">
        <v>127</v>
      </c>
      <c r="G27" s="11" t="s">
        <v>35</v>
      </c>
      <c r="H27" s="11" t="s">
        <v>49</v>
      </c>
      <c r="I27" s="11">
        <v>265.83</v>
      </c>
      <c r="J27" s="11" t="s">
        <v>37</v>
      </c>
      <c r="K27" s="11" t="s">
        <v>145</v>
      </c>
      <c r="L27" s="11" t="s">
        <v>35</v>
      </c>
      <c r="M27" s="11" t="s">
        <v>45</v>
      </c>
      <c r="N27" s="11" t="s">
        <v>35</v>
      </c>
      <c r="O27" s="11" t="s">
        <v>35</v>
      </c>
      <c r="P27" s="13" t="s">
        <v>707</v>
      </c>
      <c r="Q27" s="13" t="s">
        <v>41</v>
      </c>
      <c r="R27" s="11" t="s">
        <v>42</v>
      </c>
      <c r="S27" s="13" t="s">
        <v>43</v>
      </c>
    </row>
    <row r="28" spans="1:19" ht="96" x14ac:dyDescent="0.3">
      <c r="A28" s="12">
        <v>20</v>
      </c>
      <c r="B28" s="11" t="s">
        <v>156</v>
      </c>
      <c r="C28" s="35" t="s">
        <v>157</v>
      </c>
      <c r="D28" s="11" t="s">
        <v>112</v>
      </c>
      <c r="E28" s="11" t="s">
        <v>126</v>
      </c>
      <c r="F28" s="11" t="s">
        <v>127</v>
      </c>
      <c r="G28" s="11" t="s">
        <v>35</v>
      </c>
      <c r="H28" s="11" t="s">
        <v>49</v>
      </c>
      <c r="I28" s="11">
        <v>336.38</v>
      </c>
      <c r="J28" s="11" t="s">
        <v>37</v>
      </c>
      <c r="K28" s="11" t="s">
        <v>145</v>
      </c>
      <c r="L28" s="11" t="s">
        <v>35</v>
      </c>
      <c r="M28" s="11" t="s">
        <v>45</v>
      </c>
      <c r="N28" s="11" t="s">
        <v>35</v>
      </c>
      <c r="O28" s="11" t="s">
        <v>35</v>
      </c>
      <c r="P28" s="13" t="s">
        <v>717</v>
      </c>
      <c r="Q28" s="13" t="s">
        <v>41</v>
      </c>
      <c r="R28" s="11" t="s">
        <v>42</v>
      </c>
      <c r="S28" s="13" t="s">
        <v>43</v>
      </c>
    </row>
    <row r="29" spans="1:19" ht="96" x14ac:dyDescent="0.3">
      <c r="A29" s="12">
        <v>21</v>
      </c>
      <c r="B29" s="11" t="s">
        <v>158</v>
      </c>
      <c r="C29" s="35" t="s">
        <v>159</v>
      </c>
      <c r="D29" s="11" t="s">
        <v>112</v>
      </c>
      <c r="E29" s="11" t="s">
        <v>126</v>
      </c>
      <c r="F29" s="11" t="s">
        <v>127</v>
      </c>
      <c r="G29" s="11" t="s">
        <v>35</v>
      </c>
      <c r="H29" s="11" t="s">
        <v>49</v>
      </c>
      <c r="I29" s="11">
        <v>312.27</v>
      </c>
      <c r="J29" s="11" t="s">
        <v>37</v>
      </c>
      <c r="K29" s="11" t="s">
        <v>145</v>
      </c>
      <c r="L29" s="11" t="s">
        <v>35</v>
      </c>
      <c r="M29" s="11" t="s">
        <v>45</v>
      </c>
      <c r="N29" s="11" t="s">
        <v>35</v>
      </c>
      <c r="O29" s="11" t="s">
        <v>35</v>
      </c>
      <c r="P29" s="13" t="s">
        <v>718</v>
      </c>
      <c r="Q29" s="13" t="s">
        <v>41</v>
      </c>
      <c r="R29" s="11" t="s">
        <v>42</v>
      </c>
      <c r="S29" s="13" t="s">
        <v>43</v>
      </c>
    </row>
    <row r="30" spans="1:19" ht="96" x14ac:dyDescent="0.3">
      <c r="A30" s="12">
        <v>22</v>
      </c>
      <c r="B30" s="11" t="s">
        <v>160</v>
      </c>
      <c r="C30" s="35" t="s">
        <v>161</v>
      </c>
      <c r="D30" s="11" t="s">
        <v>112</v>
      </c>
      <c r="E30" s="11" t="s">
        <v>126</v>
      </c>
      <c r="F30" s="11" t="s">
        <v>127</v>
      </c>
      <c r="G30" s="11" t="s">
        <v>35</v>
      </c>
      <c r="H30" s="11" t="s">
        <v>49</v>
      </c>
      <c r="I30" s="11">
        <v>336.51</v>
      </c>
      <c r="J30" s="11" t="s">
        <v>37</v>
      </c>
      <c r="K30" s="11" t="s">
        <v>145</v>
      </c>
      <c r="L30" s="11" t="s">
        <v>35</v>
      </c>
      <c r="M30" s="11" t="s">
        <v>45</v>
      </c>
      <c r="N30" s="11" t="s">
        <v>35</v>
      </c>
      <c r="O30" s="11" t="s">
        <v>35</v>
      </c>
      <c r="P30" s="13" t="s">
        <v>719</v>
      </c>
      <c r="Q30" s="13" t="s">
        <v>41</v>
      </c>
      <c r="R30" s="11" t="s">
        <v>42</v>
      </c>
      <c r="S30" s="13" t="s">
        <v>43</v>
      </c>
    </row>
    <row r="31" spans="1:19" ht="96" x14ac:dyDescent="0.3">
      <c r="A31" s="12">
        <v>23</v>
      </c>
      <c r="B31" s="11" t="s">
        <v>162</v>
      </c>
      <c r="C31" s="35" t="s">
        <v>163</v>
      </c>
      <c r="D31" s="11" t="s">
        <v>112</v>
      </c>
      <c r="E31" s="11" t="s">
        <v>126</v>
      </c>
      <c r="F31" s="11" t="s">
        <v>127</v>
      </c>
      <c r="G31" s="11" t="s">
        <v>35</v>
      </c>
      <c r="H31" s="11" t="s">
        <v>49</v>
      </c>
      <c r="I31" s="11">
        <v>291.18</v>
      </c>
      <c r="J31" s="11" t="s">
        <v>37</v>
      </c>
      <c r="K31" s="11" t="s">
        <v>145</v>
      </c>
      <c r="L31" s="11" t="s">
        <v>35</v>
      </c>
      <c r="M31" s="11" t="s">
        <v>45</v>
      </c>
      <c r="N31" s="11" t="s">
        <v>35</v>
      </c>
      <c r="O31" s="11" t="s">
        <v>35</v>
      </c>
      <c r="P31" s="13" t="s">
        <v>719</v>
      </c>
      <c r="Q31" s="13" t="s">
        <v>41</v>
      </c>
      <c r="R31" s="11" t="s">
        <v>42</v>
      </c>
      <c r="S31" s="13" t="s">
        <v>43</v>
      </c>
    </row>
    <row r="32" spans="1:19" ht="84" x14ac:dyDescent="0.3">
      <c r="A32" s="12">
        <v>24</v>
      </c>
      <c r="B32" s="11" t="s">
        <v>164</v>
      </c>
      <c r="C32" s="35" t="s">
        <v>165</v>
      </c>
      <c r="D32" s="11" t="s">
        <v>112</v>
      </c>
      <c r="E32" s="11" t="s">
        <v>113</v>
      </c>
      <c r="F32" s="11" t="s">
        <v>114</v>
      </c>
      <c r="G32" s="11" t="s">
        <v>35</v>
      </c>
      <c r="H32" s="11" t="s">
        <v>48</v>
      </c>
      <c r="I32" s="11">
        <v>114.86</v>
      </c>
      <c r="J32" s="11" t="s">
        <v>46</v>
      </c>
      <c r="K32" s="11" t="s">
        <v>136</v>
      </c>
      <c r="L32" s="11" t="s">
        <v>35</v>
      </c>
      <c r="M32" s="11" t="s">
        <v>45</v>
      </c>
      <c r="N32" s="11" t="s">
        <v>35</v>
      </c>
      <c r="O32" s="11" t="s">
        <v>35</v>
      </c>
      <c r="P32" s="13" t="s">
        <v>720</v>
      </c>
      <c r="Q32" s="13" t="s">
        <v>41</v>
      </c>
      <c r="R32" s="11" t="s">
        <v>42</v>
      </c>
      <c r="S32" s="13" t="s">
        <v>43</v>
      </c>
    </row>
    <row r="33" spans="1:19" ht="72" x14ac:dyDescent="0.3">
      <c r="A33" s="12">
        <v>25</v>
      </c>
      <c r="B33" s="11" t="s">
        <v>166</v>
      </c>
      <c r="C33" s="35" t="s">
        <v>167</v>
      </c>
      <c r="D33" s="11" t="s">
        <v>112</v>
      </c>
      <c r="E33" s="11" t="s">
        <v>113</v>
      </c>
      <c r="F33" s="11" t="s">
        <v>114</v>
      </c>
      <c r="G33" s="11" t="s">
        <v>45</v>
      </c>
      <c r="H33" s="11" t="s">
        <v>44</v>
      </c>
      <c r="I33" s="11">
        <v>98</v>
      </c>
      <c r="J33" s="11" t="s">
        <v>37</v>
      </c>
      <c r="K33" s="11" t="s">
        <v>136</v>
      </c>
      <c r="L33" s="11" t="s">
        <v>45</v>
      </c>
      <c r="M33" s="11" t="s">
        <v>45</v>
      </c>
      <c r="N33" s="11" t="s">
        <v>35</v>
      </c>
      <c r="O33" s="11" t="s">
        <v>35</v>
      </c>
      <c r="P33" s="13" t="s">
        <v>721</v>
      </c>
      <c r="Q33" s="13" t="s">
        <v>41</v>
      </c>
      <c r="R33" s="11" t="s">
        <v>42</v>
      </c>
      <c r="S33" s="13" t="s">
        <v>43</v>
      </c>
    </row>
    <row r="34" spans="1:19" ht="144" x14ac:dyDescent="0.3">
      <c r="A34" s="12">
        <v>26</v>
      </c>
      <c r="B34" s="11" t="s">
        <v>168</v>
      </c>
      <c r="C34" s="35" t="s">
        <v>169</v>
      </c>
      <c r="D34" s="11" t="s">
        <v>112</v>
      </c>
      <c r="E34" s="11" t="s">
        <v>113</v>
      </c>
      <c r="F34" s="11" t="s">
        <v>114</v>
      </c>
      <c r="G34" s="11" t="s">
        <v>35</v>
      </c>
      <c r="H34" s="11" t="s">
        <v>48</v>
      </c>
      <c r="I34" s="11">
        <v>317.99</v>
      </c>
      <c r="J34" s="11" t="s">
        <v>37</v>
      </c>
      <c r="K34" s="11" t="s">
        <v>136</v>
      </c>
      <c r="L34" s="11" t="s">
        <v>45</v>
      </c>
      <c r="M34" s="11" t="s">
        <v>45</v>
      </c>
      <c r="N34" s="11" t="s">
        <v>35</v>
      </c>
      <c r="O34" s="11" t="s">
        <v>35</v>
      </c>
      <c r="P34" s="13" t="s">
        <v>722</v>
      </c>
      <c r="Q34" s="13" t="s">
        <v>41</v>
      </c>
      <c r="R34" s="11" t="s">
        <v>42</v>
      </c>
      <c r="S34" s="13" t="s">
        <v>43</v>
      </c>
    </row>
    <row r="35" spans="1:19" ht="168" x14ac:dyDescent="0.3">
      <c r="A35" s="12">
        <v>27</v>
      </c>
      <c r="B35" s="11" t="s">
        <v>170</v>
      </c>
      <c r="C35" s="35" t="s">
        <v>171</v>
      </c>
      <c r="D35" s="11" t="s">
        <v>112</v>
      </c>
      <c r="E35" s="11" t="s">
        <v>113</v>
      </c>
      <c r="F35" s="11" t="s">
        <v>114</v>
      </c>
      <c r="G35" s="11" t="s">
        <v>35</v>
      </c>
      <c r="H35" s="11" t="s">
        <v>49</v>
      </c>
      <c r="I35" s="11">
        <v>1741.06</v>
      </c>
      <c r="J35" s="11" t="s">
        <v>37</v>
      </c>
      <c r="K35" s="11" t="s">
        <v>136</v>
      </c>
      <c r="L35" s="11" t="s">
        <v>35</v>
      </c>
      <c r="M35" s="11" t="s">
        <v>35</v>
      </c>
      <c r="N35" s="11" t="s">
        <v>35</v>
      </c>
      <c r="O35" s="11" t="s">
        <v>35</v>
      </c>
      <c r="P35" s="13" t="s">
        <v>661</v>
      </c>
      <c r="Q35" s="13" t="s">
        <v>41</v>
      </c>
      <c r="R35" s="11" t="s">
        <v>42</v>
      </c>
      <c r="S35" s="13" t="s">
        <v>43</v>
      </c>
    </row>
    <row r="36" spans="1:19" ht="168" x14ac:dyDescent="0.3">
      <c r="A36" s="12">
        <v>28</v>
      </c>
      <c r="B36" s="11" t="s">
        <v>172</v>
      </c>
      <c r="C36" s="35" t="s">
        <v>173</v>
      </c>
      <c r="D36" s="11" t="s">
        <v>112</v>
      </c>
      <c r="E36" s="11" t="s">
        <v>113</v>
      </c>
      <c r="F36" s="11" t="s">
        <v>114</v>
      </c>
      <c r="G36" s="11" t="s">
        <v>35</v>
      </c>
      <c r="H36" s="11" t="s">
        <v>48</v>
      </c>
      <c r="I36" s="11">
        <v>120.4</v>
      </c>
      <c r="J36" s="11" t="s">
        <v>37</v>
      </c>
      <c r="K36" s="11" t="s">
        <v>136</v>
      </c>
      <c r="L36" s="11" t="s">
        <v>35</v>
      </c>
      <c r="M36" s="11" t="s">
        <v>45</v>
      </c>
      <c r="N36" s="11" t="s">
        <v>35</v>
      </c>
      <c r="O36" s="11" t="s">
        <v>35</v>
      </c>
      <c r="P36" s="13" t="s">
        <v>662</v>
      </c>
      <c r="Q36" s="13" t="s">
        <v>41</v>
      </c>
      <c r="R36" s="11" t="s">
        <v>42</v>
      </c>
      <c r="S36" s="13" t="s">
        <v>43</v>
      </c>
    </row>
    <row r="37" spans="1:19" ht="132" x14ac:dyDescent="0.3">
      <c r="A37" s="12">
        <v>29</v>
      </c>
      <c r="B37" s="11" t="s">
        <v>174</v>
      </c>
      <c r="C37" s="35" t="s">
        <v>175</v>
      </c>
      <c r="D37" s="11" t="s">
        <v>112</v>
      </c>
      <c r="E37" s="11" t="s">
        <v>126</v>
      </c>
      <c r="F37" s="11" t="s">
        <v>127</v>
      </c>
      <c r="G37" s="11" t="s">
        <v>45</v>
      </c>
      <c r="H37" s="11" t="s">
        <v>44</v>
      </c>
      <c r="I37" s="11">
        <v>177.21</v>
      </c>
      <c r="J37" s="11" t="s">
        <v>37</v>
      </c>
      <c r="K37" s="11" t="s">
        <v>136</v>
      </c>
      <c r="L37" s="11" t="s">
        <v>35</v>
      </c>
      <c r="M37" s="11" t="s">
        <v>45</v>
      </c>
      <c r="N37" s="11" t="s">
        <v>35</v>
      </c>
      <c r="O37" s="11" t="s">
        <v>35</v>
      </c>
      <c r="P37" s="13" t="s">
        <v>723</v>
      </c>
      <c r="Q37" s="13" t="s">
        <v>41</v>
      </c>
      <c r="R37" s="11" t="s">
        <v>42</v>
      </c>
      <c r="S37" s="13" t="s">
        <v>43</v>
      </c>
    </row>
    <row r="38" spans="1:19" ht="132" x14ac:dyDescent="0.3">
      <c r="A38" s="12">
        <v>30</v>
      </c>
      <c r="B38" s="11" t="s">
        <v>176</v>
      </c>
      <c r="C38" s="35" t="s">
        <v>177</v>
      </c>
      <c r="D38" s="11" t="s">
        <v>112</v>
      </c>
      <c r="E38" s="11" t="s">
        <v>126</v>
      </c>
      <c r="F38" s="11" t="s">
        <v>127</v>
      </c>
      <c r="G38" s="11" t="s">
        <v>45</v>
      </c>
      <c r="H38" s="11" t="s">
        <v>44</v>
      </c>
      <c r="I38" s="11">
        <v>393.3</v>
      </c>
      <c r="J38" s="11" t="s">
        <v>37</v>
      </c>
      <c r="K38" s="11" t="s">
        <v>136</v>
      </c>
      <c r="L38" s="11" t="s">
        <v>45</v>
      </c>
      <c r="M38" s="11" t="s">
        <v>45</v>
      </c>
      <c r="N38" s="11" t="s">
        <v>35</v>
      </c>
      <c r="O38" s="11" t="s">
        <v>35</v>
      </c>
      <c r="P38" s="13" t="s">
        <v>723</v>
      </c>
      <c r="Q38" s="13" t="s">
        <v>41</v>
      </c>
      <c r="R38" s="11" t="s">
        <v>42</v>
      </c>
      <c r="S38" s="13" t="s">
        <v>43</v>
      </c>
    </row>
    <row r="39" spans="1:19" ht="132" x14ac:dyDescent="0.3">
      <c r="A39" s="12">
        <v>31</v>
      </c>
      <c r="B39" s="11" t="s">
        <v>178</v>
      </c>
      <c r="C39" s="35" t="s">
        <v>179</v>
      </c>
      <c r="D39" s="11" t="s">
        <v>112</v>
      </c>
      <c r="E39" s="11" t="s">
        <v>126</v>
      </c>
      <c r="F39" s="11" t="s">
        <v>127</v>
      </c>
      <c r="G39" s="11" t="s">
        <v>45</v>
      </c>
      <c r="H39" s="11" t="s">
        <v>44</v>
      </c>
      <c r="I39" s="11">
        <v>97.05</v>
      </c>
      <c r="J39" s="11" t="s">
        <v>37</v>
      </c>
      <c r="K39" s="11" t="s">
        <v>136</v>
      </c>
      <c r="L39" s="11" t="s">
        <v>35</v>
      </c>
      <c r="M39" s="11" t="s">
        <v>45</v>
      </c>
      <c r="N39" s="11" t="s">
        <v>35</v>
      </c>
      <c r="O39" s="11" t="s">
        <v>35</v>
      </c>
      <c r="P39" s="13" t="s">
        <v>723</v>
      </c>
      <c r="Q39" s="13" t="s">
        <v>41</v>
      </c>
      <c r="R39" s="11" t="s">
        <v>42</v>
      </c>
      <c r="S39" s="13" t="s">
        <v>43</v>
      </c>
    </row>
    <row r="40" spans="1:19" ht="120" x14ac:dyDescent="0.3">
      <c r="A40" s="12">
        <v>32</v>
      </c>
      <c r="B40" s="11" t="s">
        <v>180</v>
      </c>
      <c r="C40" s="35" t="s">
        <v>181</v>
      </c>
      <c r="D40" s="11" t="s">
        <v>112</v>
      </c>
      <c r="E40" s="11" t="s">
        <v>126</v>
      </c>
      <c r="F40" s="11" t="s">
        <v>127</v>
      </c>
      <c r="G40" s="11" t="s">
        <v>35</v>
      </c>
      <c r="H40" s="11" t="s">
        <v>48</v>
      </c>
      <c r="I40" s="11">
        <v>153.44999999999999</v>
      </c>
      <c r="J40" s="11" t="s">
        <v>46</v>
      </c>
      <c r="K40" s="11" t="s">
        <v>136</v>
      </c>
      <c r="L40" s="11" t="s">
        <v>35</v>
      </c>
      <c r="M40" s="11" t="s">
        <v>35</v>
      </c>
      <c r="N40" s="11" t="s">
        <v>35</v>
      </c>
      <c r="O40" s="11" t="s">
        <v>35</v>
      </c>
      <c r="P40" s="13" t="s">
        <v>724</v>
      </c>
      <c r="Q40" s="13" t="s">
        <v>41</v>
      </c>
      <c r="R40" s="11" t="s">
        <v>42</v>
      </c>
      <c r="S40" s="13" t="s">
        <v>43</v>
      </c>
    </row>
    <row r="41" spans="1:19" ht="60" x14ac:dyDescent="0.3">
      <c r="A41" s="12">
        <v>33</v>
      </c>
      <c r="B41" s="11" t="s">
        <v>182</v>
      </c>
      <c r="C41" s="35" t="s">
        <v>183</v>
      </c>
      <c r="D41" s="11" t="s">
        <v>112</v>
      </c>
      <c r="E41" s="11" t="s">
        <v>184</v>
      </c>
      <c r="F41" s="11" t="s">
        <v>185</v>
      </c>
      <c r="G41" s="11" t="s">
        <v>45</v>
      </c>
      <c r="H41" s="11" t="s">
        <v>44</v>
      </c>
      <c r="I41" s="11">
        <v>78.209999999999994</v>
      </c>
      <c r="J41" s="11" t="s">
        <v>37</v>
      </c>
      <c r="K41" s="11" t="s">
        <v>55</v>
      </c>
      <c r="L41" s="11" t="s">
        <v>45</v>
      </c>
      <c r="M41" s="11" t="s">
        <v>45</v>
      </c>
      <c r="N41" s="11" t="s">
        <v>35</v>
      </c>
      <c r="O41" s="11" t="s">
        <v>35</v>
      </c>
      <c r="P41" s="13" t="s">
        <v>451</v>
      </c>
      <c r="Q41" s="13" t="s">
        <v>41</v>
      </c>
      <c r="R41" s="11" t="s">
        <v>42</v>
      </c>
      <c r="S41" s="13" t="s">
        <v>43</v>
      </c>
    </row>
    <row r="42" spans="1:19" ht="60" x14ac:dyDescent="0.3">
      <c r="A42" s="12">
        <v>34</v>
      </c>
      <c r="B42" s="11" t="s">
        <v>186</v>
      </c>
      <c r="C42" s="35" t="s">
        <v>187</v>
      </c>
      <c r="D42" s="11" t="s">
        <v>112</v>
      </c>
      <c r="E42" s="11" t="s">
        <v>188</v>
      </c>
      <c r="F42" s="11" t="s">
        <v>189</v>
      </c>
      <c r="G42" s="11" t="s">
        <v>45</v>
      </c>
      <c r="H42" s="11" t="s">
        <v>44</v>
      </c>
      <c r="I42" s="11">
        <v>73.38</v>
      </c>
      <c r="J42" s="11" t="s">
        <v>37</v>
      </c>
      <c r="K42" s="11" t="s">
        <v>55</v>
      </c>
      <c r="L42" s="11" t="s">
        <v>45</v>
      </c>
      <c r="M42" s="11" t="s">
        <v>45</v>
      </c>
      <c r="N42" s="11" t="s">
        <v>35</v>
      </c>
      <c r="O42" s="11" t="s">
        <v>35</v>
      </c>
      <c r="P42" s="13" t="s">
        <v>769</v>
      </c>
      <c r="Q42" s="13" t="s">
        <v>41</v>
      </c>
      <c r="R42" s="11" t="s">
        <v>42</v>
      </c>
      <c r="S42" s="13" t="s">
        <v>43</v>
      </c>
    </row>
    <row r="43" spans="1:19" ht="60" x14ac:dyDescent="0.3">
      <c r="A43" s="12">
        <v>35</v>
      </c>
      <c r="B43" s="11" t="s">
        <v>190</v>
      </c>
      <c r="C43" s="35" t="s">
        <v>191</v>
      </c>
      <c r="D43" s="11" t="s">
        <v>112</v>
      </c>
      <c r="E43" s="11" t="s">
        <v>188</v>
      </c>
      <c r="F43" s="11" t="s">
        <v>189</v>
      </c>
      <c r="G43" s="11" t="s">
        <v>35</v>
      </c>
      <c r="H43" s="11" t="s">
        <v>36</v>
      </c>
      <c r="I43" s="11">
        <v>40.19</v>
      </c>
      <c r="J43" s="11" t="s">
        <v>37</v>
      </c>
      <c r="K43" s="11" t="s">
        <v>55</v>
      </c>
      <c r="L43" s="11" t="s">
        <v>45</v>
      </c>
      <c r="M43" s="11" t="s">
        <v>45</v>
      </c>
      <c r="N43" s="11" t="s">
        <v>35</v>
      </c>
      <c r="O43" s="11" t="s">
        <v>35</v>
      </c>
      <c r="P43" s="13" t="s">
        <v>440</v>
      </c>
      <c r="Q43" s="13" t="s">
        <v>41</v>
      </c>
      <c r="R43" s="11" t="s">
        <v>44</v>
      </c>
      <c r="S43" s="13"/>
    </row>
    <row r="44" spans="1:19" ht="60" x14ac:dyDescent="0.3">
      <c r="A44" s="12">
        <v>36</v>
      </c>
      <c r="B44" s="11" t="s">
        <v>192</v>
      </c>
      <c r="C44" s="35" t="s">
        <v>193</v>
      </c>
      <c r="D44" s="11" t="s">
        <v>112</v>
      </c>
      <c r="E44" s="11" t="s">
        <v>188</v>
      </c>
      <c r="F44" s="11" t="s">
        <v>189</v>
      </c>
      <c r="G44" s="11" t="s">
        <v>45</v>
      </c>
      <c r="H44" s="11" t="s">
        <v>44</v>
      </c>
      <c r="I44" s="11">
        <v>253.24</v>
      </c>
      <c r="J44" s="11" t="s">
        <v>37</v>
      </c>
      <c r="K44" s="11" t="s">
        <v>56</v>
      </c>
      <c r="L44" s="11" t="s">
        <v>45</v>
      </c>
      <c r="M44" s="11" t="s">
        <v>45</v>
      </c>
      <c r="N44" s="11" t="s">
        <v>35</v>
      </c>
      <c r="O44" s="11" t="s">
        <v>35</v>
      </c>
      <c r="P44" s="13" t="s">
        <v>770</v>
      </c>
      <c r="Q44" s="13" t="s">
        <v>41</v>
      </c>
      <c r="R44" s="11" t="s">
        <v>42</v>
      </c>
      <c r="S44" s="13" t="s">
        <v>43</v>
      </c>
    </row>
    <row r="45" spans="1:19" ht="60" x14ac:dyDescent="0.3">
      <c r="A45" s="12">
        <v>37</v>
      </c>
      <c r="B45" s="11" t="s">
        <v>194</v>
      </c>
      <c r="C45" s="35" t="s">
        <v>195</v>
      </c>
      <c r="D45" s="11" t="s">
        <v>112</v>
      </c>
      <c r="E45" s="11" t="s">
        <v>188</v>
      </c>
      <c r="F45" s="11" t="s">
        <v>189</v>
      </c>
      <c r="G45" s="11" t="s">
        <v>45</v>
      </c>
      <c r="H45" s="11" t="s">
        <v>44</v>
      </c>
      <c r="I45" s="11">
        <v>71.349999999999994</v>
      </c>
      <c r="J45" s="11" t="s">
        <v>37</v>
      </c>
      <c r="K45" s="11" t="s">
        <v>56</v>
      </c>
      <c r="L45" s="11" t="s">
        <v>45</v>
      </c>
      <c r="M45" s="11" t="s">
        <v>45</v>
      </c>
      <c r="N45" s="11" t="s">
        <v>35</v>
      </c>
      <c r="O45" s="11" t="s">
        <v>35</v>
      </c>
      <c r="P45" s="13" t="s">
        <v>771</v>
      </c>
      <c r="Q45" s="13" t="s">
        <v>41</v>
      </c>
      <c r="R45" s="11" t="s">
        <v>42</v>
      </c>
      <c r="S45" s="13" t="s">
        <v>43</v>
      </c>
    </row>
    <row r="46" spans="1:19" ht="60" x14ac:dyDescent="0.3">
      <c r="A46" s="12">
        <v>38</v>
      </c>
      <c r="B46" s="11" t="s">
        <v>196</v>
      </c>
      <c r="C46" s="35" t="s">
        <v>197</v>
      </c>
      <c r="D46" s="11" t="s">
        <v>112</v>
      </c>
      <c r="E46" s="11" t="s">
        <v>188</v>
      </c>
      <c r="F46" s="11" t="s">
        <v>189</v>
      </c>
      <c r="G46" s="11" t="s">
        <v>45</v>
      </c>
      <c r="H46" s="11" t="s">
        <v>44</v>
      </c>
      <c r="I46" s="11">
        <v>83.15</v>
      </c>
      <c r="J46" s="11" t="s">
        <v>37</v>
      </c>
      <c r="K46" s="11" t="s">
        <v>56</v>
      </c>
      <c r="L46" s="11" t="s">
        <v>45</v>
      </c>
      <c r="M46" s="11" t="s">
        <v>45</v>
      </c>
      <c r="N46" s="11" t="s">
        <v>35</v>
      </c>
      <c r="O46" s="11" t="s">
        <v>35</v>
      </c>
      <c r="P46" s="13" t="s">
        <v>772</v>
      </c>
      <c r="Q46" s="13" t="s">
        <v>41</v>
      </c>
      <c r="R46" s="11" t="s">
        <v>42</v>
      </c>
      <c r="S46" s="13" t="s">
        <v>43</v>
      </c>
    </row>
    <row r="47" spans="1:19" ht="60" x14ac:dyDescent="0.3">
      <c r="A47" s="12">
        <v>39</v>
      </c>
      <c r="B47" s="11" t="s">
        <v>198</v>
      </c>
      <c r="C47" s="35" t="s">
        <v>199</v>
      </c>
      <c r="D47" s="11" t="s">
        <v>112</v>
      </c>
      <c r="E47" s="11" t="s">
        <v>188</v>
      </c>
      <c r="F47" s="11" t="s">
        <v>189</v>
      </c>
      <c r="G47" s="11" t="s">
        <v>45</v>
      </c>
      <c r="H47" s="11" t="s">
        <v>44</v>
      </c>
      <c r="I47" s="11">
        <v>161.54</v>
      </c>
      <c r="J47" s="11" t="s">
        <v>37</v>
      </c>
      <c r="K47" s="11" t="s">
        <v>56</v>
      </c>
      <c r="L47" s="11" t="s">
        <v>45</v>
      </c>
      <c r="M47" s="11" t="s">
        <v>45</v>
      </c>
      <c r="N47" s="11" t="s">
        <v>35</v>
      </c>
      <c r="O47" s="11" t="s">
        <v>35</v>
      </c>
      <c r="P47" s="13" t="s">
        <v>773</v>
      </c>
      <c r="Q47" s="13" t="s">
        <v>41</v>
      </c>
      <c r="R47" s="11" t="s">
        <v>42</v>
      </c>
      <c r="S47" s="13" t="s">
        <v>43</v>
      </c>
    </row>
    <row r="48" spans="1:19" ht="60" x14ac:dyDescent="0.3">
      <c r="A48" s="12">
        <v>40</v>
      </c>
      <c r="B48" s="11" t="s">
        <v>200</v>
      </c>
      <c r="C48" s="35" t="s">
        <v>201</v>
      </c>
      <c r="D48" s="11" t="s">
        <v>112</v>
      </c>
      <c r="E48" s="11" t="s">
        <v>188</v>
      </c>
      <c r="F48" s="11" t="s">
        <v>189</v>
      </c>
      <c r="G48" s="11" t="s">
        <v>35</v>
      </c>
      <c r="H48" s="11" t="s">
        <v>49</v>
      </c>
      <c r="I48" s="11">
        <v>198.46</v>
      </c>
      <c r="J48" s="11" t="s">
        <v>37</v>
      </c>
      <c r="K48" s="11" t="s">
        <v>56</v>
      </c>
      <c r="L48" s="11" t="s">
        <v>45</v>
      </c>
      <c r="M48" s="11" t="s">
        <v>45</v>
      </c>
      <c r="N48" s="11" t="s">
        <v>35</v>
      </c>
      <c r="O48" s="11" t="s">
        <v>35</v>
      </c>
      <c r="P48" s="13" t="s">
        <v>774</v>
      </c>
      <c r="Q48" s="13" t="s">
        <v>41</v>
      </c>
      <c r="R48" s="11" t="s">
        <v>42</v>
      </c>
      <c r="S48" s="13" t="s">
        <v>43</v>
      </c>
    </row>
    <row r="49" spans="1:19" ht="96" x14ac:dyDescent="0.3">
      <c r="A49" s="12">
        <v>41</v>
      </c>
      <c r="B49" s="11" t="s">
        <v>657</v>
      </c>
      <c r="C49" s="35" t="s">
        <v>658</v>
      </c>
      <c r="D49" s="11" t="s">
        <v>112</v>
      </c>
      <c r="E49" s="11" t="s">
        <v>188</v>
      </c>
      <c r="F49" s="11" t="s">
        <v>189</v>
      </c>
      <c r="G49" s="11" t="s">
        <v>45</v>
      </c>
      <c r="H49" s="11" t="s">
        <v>44</v>
      </c>
      <c r="I49" s="11">
        <v>30.12</v>
      </c>
      <c r="J49" s="11" t="s">
        <v>46</v>
      </c>
      <c r="K49" s="11" t="s">
        <v>56</v>
      </c>
      <c r="L49" s="11" t="s">
        <v>45</v>
      </c>
      <c r="M49" s="11" t="s">
        <v>45</v>
      </c>
      <c r="N49" s="11" t="s">
        <v>35</v>
      </c>
      <c r="O49" s="11" t="s">
        <v>35</v>
      </c>
      <c r="P49" s="13" t="s">
        <v>659</v>
      </c>
      <c r="Q49" s="13" t="s">
        <v>41</v>
      </c>
      <c r="R49" s="11" t="s">
        <v>42</v>
      </c>
      <c r="S49" s="13" t="s">
        <v>43</v>
      </c>
    </row>
    <row r="50" spans="1:19" ht="60" x14ac:dyDescent="0.3">
      <c r="A50" s="12">
        <v>42</v>
      </c>
      <c r="B50" s="11" t="s">
        <v>202</v>
      </c>
      <c r="C50" s="35" t="s">
        <v>203</v>
      </c>
      <c r="D50" s="11" t="s">
        <v>112</v>
      </c>
      <c r="E50" s="11" t="s">
        <v>188</v>
      </c>
      <c r="F50" s="11" t="s">
        <v>189</v>
      </c>
      <c r="G50" s="11" t="s">
        <v>45</v>
      </c>
      <c r="H50" s="11" t="s">
        <v>44</v>
      </c>
      <c r="I50" s="11">
        <v>40.06</v>
      </c>
      <c r="J50" s="11" t="s">
        <v>37</v>
      </c>
      <c r="K50" s="11" t="s">
        <v>56</v>
      </c>
      <c r="L50" s="11" t="s">
        <v>45</v>
      </c>
      <c r="M50" s="11" t="s">
        <v>45</v>
      </c>
      <c r="N50" s="11" t="s">
        <v>35</v>
      </c>
      <c r="O50" s="11" t="s">
        <v>35</v>
      </c>
      <c r="P50" s="13" t="s">
        <v>775</v>
      </c>
      <c r="Q50" s="13" t="s">
        <v>41</v>
      </c>
      <c r="R50" s="11" t="s">
        <v>42</v>
      </c>
      <c r="S50" s="13" t="s">
        <v>43</v>
      </c>
    </row>
    <row r="51" spans="1:19" ht="60" x14ac:dyDescent="0.3">
      <c r="A51" s="12">
        <v>43</v>
      </c>
      <c r="B51" s="11" t="s">
        <v>725</v>
      </c>
      <c r="C51" s="35" t="s">
        <v>726</v>
      </c>
      <c r="D51" s="11" t="s">
        <v>112</v>
      </c>
      <c r="E51" s="11" t="s">
        <v>188</v>
      </c>
      <c r="F51" s="11" t="s">
        <v>189</v>
      </c>
      <c r="G51" s="11" t="s">
        <v>45</v>
      </c>
      <c r="H51" s="11" t="s">
        <v>44</v>
      </c>
      <c r="I51" s="11">
        <v>30.88</v>
      </c>
      <c r="J51" s="11" t="s">
        <v>37</v>
      </c>
      <c r="K51" s="11" t="s">
        <v>56</v>
      </c>
      <c r="L51" s="11" t="s">
        <v>45</v>
      </c>
      <c r="M51" s="11" t="s">
        <v>45</v>
      </c>
      <c r="N51" s="11" t="s">
        <v>35</v>
      </c>
      <c r="O51" s="11" t="s">
        <v>35</v>
      </c>
      <c r="P51" s="13" t="s">
        <v>727</v>
      </c>
      <c r="Q51" s="13" t="s">
        <v>41</v>
      </c>
      <c r="R51" s="11" t="s">
        <v>42</v>
      </c>
      <c r="S51" s="13" t="s">
        <v>43</v>
      </c>
    </row>
    <row r="52" spans="1:19" ht="60" x14ac:dyDescent="0.3">
      <c r="A52" s="12">
        <v>44</v>
      </c>
      <c r="B52" s="11" t="s">
        <v>204</v>
      </c>
      <c r="C52" s="35" t="s">
        <v>205</v>
      </c>
      <c r="D52" s="11" t="s">
        <v>112</v>
      </c>
      <c r="E52" s="11" t="s">
        <v>188</v>
      </c>
      <c r="F52" s="11" t="s">
        <v>189</v>
      </c>
      <c r="G52" s="11" t="s">
        <v>45</v>
      </c>
      <c r="H52" s="11" t="s">
        <v>44</v>
      </c>
      <c r="I52" s="11">
        <v>20.89</v>
      </c>
      <c r="J52" s="11" t="s">
        <v>37</v>
      </c>
      <c r="K52" s="11" t="s">
        <v>56</v>
      </c>
      <c r="L52" s="11" t="s">
        <v>45</v>
      </c>
      <c r="M52" s="11" t="s">
        <v>45</v>
      </c>
      <c r="N52" s="11" t="s">
        <v>35</v>
      </c>
      <c r="O52" s="11" t="s">
        <v>35</v>
      </c>
      <c r="P52" s="13" t="s">
        <v>776</v>
      </c>
      <c r="Q52" s="13" t="s">
        <v>41</v>
      </c>
      <c r="R52" s="11" t="s">
        <v>42</v>
      </c>
      <c r="S52" s="13" t="s">
        <v>43</v>
      </c>
    </row>
    <row r="53" spans="1:19" ht="60" x14ac:dyDescent="0.3">
      <c r="A53" s="12">
        <v>45</v>
      </c>
      <c r="B53" s="11" t="s">
        <v>206</v>
      </c>
      <c r="C53" s="35" t="s">
        <v>207</v>
      </c>
      <c r="D53" s="11" t="s">
        <v>112</v>
      </c>
      <c r="E53" s="11" t="s">
        <v>188</v>
      </c>
      <c r="F53" s="11" t="s">
        <v>189</v>
      </c>
      <c r="G53" s="11" t="s">
        <v>45</v>
      </c>
      <c r="H53" s="11" t="s">
        <v>44</v>
      </c>
      <c r="I53" s="11">
        <v>14.82</v>
      </c>
      <c r="J53" s="11" t="s">
        <v>37</v>
      </c>
      <c r="K53" s="11" t="s">
        <v>56</v>
      </c>
      <c r="L53" s="11" t="s">
        <v>45</v>
      </c>
      <c r="M53" s="11" t="s">
        <v>45</v>
      </c>
      <c r="N53" s="11" t="s">
        <v>35</v>
      </c>
      <c r="O53" s="11" t="s">
        <v>35</v>
      </c>
      <c r="P53" s="13" t="s">
        <v>777</v>
      </c>
      <c r="Q53" s="13" t="s">
        <v>41</v>
      </c>
      <c r="R53" s="11" t="s">
        <v>42</v>
      </c>
      <c r="S53" s="13" t="s">
        <v>43</v>
      </c>
    </row>
    <row r="54" spans="1:19" ht="60" x14ac:dyDescent="0.3">
      <c r="A54" s="12">
        <v>46</v>
      </c>
      <c r="B54" s="11" t="s">
        <v>208</v>
      </c>
      <c r="C54" s="35" t="s">
        <v>209</v>
      </c>
      <c r="D54" s="11" t="s">
        <v>112</v>
      </c>
      <c r="E54" s="11" t="s">
        <v>188</v>
      </c>
      <c r="F54" s="11" t="s">
        <v>189</v>
      </c>
      <c r="G54" s="11" t="s">
        <v>45</v>
      </c>
      <c r="H54" s="11" t="s">
        <v>44</v>
      </c>
      <c r="I54" s="11">
        <v>102.58</v>
      </c>
      <c r="J54" s="11" t="s">
        <v>37</v>
      </c>
      <c r="K54" s="11" t="s">
        <v>56</v>
      </c>
      <c r="L54" s="11" t="s">
        <v>45</v>
      </c>
      <c r="M54" s="11" t="s">
        <v>45</v>
      </c>
      <c r="N54" s="11" t="s">
        <v>35</v>
      </c>
      <c r="O54" s="11" t="s">
        <v>35</v>
      </c>
      <c r="P54" s="13" t="s">
        <v>778</v>
      </c>
      <c r="Q54" s="13" t="s">
        <v>41</v>
      </c>
      <c r="R54" s="11" t="s">
        <v>42</v>
      </c>
      <c r="S54" s="13" t="s">
        <v>43</v>
      </c>
    </row>
    <row r="55" spans="1:19" ht="60" x14ac:dyDescent="0.3">
      <c r="A55" s="12">
        <v>47</v>
      </c>
      <c r="B55" s="11" t="s">
        <v>210</v>
      </c>
      <c r="C55" s="35" t="s">
        <v>211</v>
      </c>
      <c r="D55" s="11" t="s">
        <v>112</v>
      </c>
      <c r="E55" s="11" t="s">
        <v>188</v>
      </c>
      <c r="F55" s="11" t="s">
        <v>189</v>
      </c>
      <c r="G55" s="11" t="s">
        <v>45</v>
      </c>
      <c r="H55" s="11" t="s">
        <v>44</v>
      </c>
      <c r="I55" s="11">
        <v>76.180000000000007</v>
      </c>
      <c r="J55" s="11" t="s">
        <v>37</v>
      </c>
      <c r="K55" s="11" t="s">
        <v>56</v>
      </c>
      <c r="L55" s="11" t="s">
        <v>45</v>
      </c>
      <c r="M55" s="11" t="s">
        <v>45</v>
      </c>
      <c r="N55" s="11" t="s">
        <v>35</v>
      </c>
      <c r="O55" s="11" t="s">
        <v>35</v>
      </c>
      <c r="P55" s="13" t="s">
        <v>779</v>
      </c>
      <c r="Q55" s="13" t="s">
        <v>41</v>
      </c>
      <c r="R55" s="11" t="s">
        <v>42</v>
      </c>
      <c r="S55" s="13" t="s">
        <v>43</v>
      </c>
    </row>
    <row r="56" spans="1:19" ht="60" x14ac:dyDescent="0.3">
      <c r="A56" s="12">
        <v>48</v>
      </c>
      <c r="B56" s="11" t="s">
        <v>212</v>
      </c>
      <c r="C56" s="35" t="s">
        <v>213</v>
      </c>
      <c r="D56" s="11" t="s">
        <v>112</v>
      </c>
      <c r="E56" s="11" t="s">
        <v>188</v>
      </c>
      <c r="F56" s="11" t="s">
        <v>189</v>
      </c>
      <c r="G56" s="11" t="s">
        <v>45</v>
      </c>
      <c r="H56" s="11" t="s">
        <v>44</v>
      </c>
      <c r="I56" s="11">
        <v>75.38</v>
      </c>
      <c r="J56" s="11" t="s">
        <v>37</v>
      </c>
      <c r="K56" s="11" t="s">
        <v>56</v>
      </c>
      <c r="L56" s="11" t="s">
        <v>45</v>
      </c>
      <c r="M56" s="11" t="s">
        <v>45</v>
      </c>
      <c r="N56" s="11" t="s">
        <v>35</v>
      </c>
      <c r="O56" s="11" t="s">
        <v>35</v>
      </c>
      <c r="P56" s="13" t="s">
        <v>780</v>
      </c>
      <c r="Q56" s="13" t="s">
        <v>41</v>
      </c>
      <c r="R56" s="11" t="s">
        <v>42</v>
      </c>
      <c r="S56" s="13" t="s">
        <v>43</v>
      </c>
    </row>
    <row r="57" spans="1:19" ht="84" x14ac:dyDescent="0.3">
      <c r="A57" s="12">
        <v>49</v>
      </c>
      <c r="B57" s="11" t="s">
        <v>214</v>
      </c>
      <c r="C57" s="35" t="s">
        <v>215</v>
      </c>
      <c r="D57" s="11" t="s">
        <v>112</v>
      </c>
      <c r="E57" s="11" t="s">
        <v>188</v>
      </c>
      <c r="F57" s="11" t="s">
        <v>189</v>
      </c>
      <c r="G57" s="11" t="s">
        <v>45</v>
      </c>
      <c r="H57" s="11" t="s">
        <v>44</v>
      </c>
      <c r="I57" s="11">
        <v>105.44</v>
      </c>
      <c r="J57" s="11" t="s">
        <v>37</v>
      </c>
      <c r="K57" s="11" t="s">
        <v>56</v>
      </c>
      <c r="L57" s="11" t="s">
        <v>45</v>
      </c>
      <c r="M57" s="11" t="s">
        <v>45</v>
      </c>
      <c r="N57" s="11" t="s">
        <v>35</v>
      </c>
      <c r="O57" s="11" t="s">
        <v>35</v>
      </c>
      <c r="P57" s="13" t="s">
        <v>728</v>
      </c>
      <c r="Q57" s="13" t="s">
        <v>41</v>
      </c>
      <c r="R57" s="11" t="s">
        <v>42</v>
      </c>
      <c r="S57" s="13" t="s">
        <v>43</v>
      </c>
    </row>
    <row r="58" spans="1:19" ht="84" x14ac:dyDescent="0.3">
      <c r="A58" s="12">
        <v>50</v>
      </c>
      <c r="B58" s="11" t="s">
        <v>216</v>
      </c>
      <c r="C58" s="35" t="s">
        <v>217</v>
      </c>
      <c r="D58" s="11" t="s">
        <v>112</v>
      </c>
      <c r="E58" s="11" t="s">
        <v>188</v>
      </c>
      <c r="F58" s="11" t="s">
        <v>189</v>
      </c>
      <c r="G58" s="11" t="s">
        <v>45</v>
      </c>
      <c r="H58" s="11" t="s">
        <v>44</v>
      </c>
      <c r="I58" s="11">
        <v>136.62</v>
      </c>
      <c r="J58" s="11" t="s">
        <v>37</v>
      </c>
      <c r="K58" s="11" t="s">
        <v>56</v>
      </c>
      <c r="L58" s="11" t="s">
        <v>45</v>
      </c>
      <c r="M58" s="11" t="s">
        <v>45</v>
      </c>
      <c r="N58" s="11" t="s">
        <v>35</v>
      </c>
      <c r="O58" s="11" t="s">
        <v>35</v>
      </c>
      <c r="P58" s="13" t="s">
        <v>729</v>
      </c>
      <c r="Q58" s="13" t="s">
        <v>41</v>
      </c>
      <c r="R58" s="11" t="s">
        <v>42</v>
      </c>
      <c r="S58" s="13" t="s">
        <v>43</v>
      </c>
    </row>
    <row r="59" spans="1:19" ht="96" x14ac:dyDescent="0.3">
      <c r="A59" s="12">
        <v>51</v>
      </c>
      <c r="B59" s="11" t="s">
        <v>218</v>
      </c>
      <c r="C59" s="35" t="s">
        <v>59</v>
      </c>
      <c r="D59" s="11" t="s">
        <v>112</v>
      </c>
      <c r="E59" s="11" t="s">
        <v>188</v>
      </c>
      <c r="F59" s="11" t="s">
        <v>189</v>
      </c>
      <c r="G59" s="11" t="s">
        <v>45</v>
      </c>
      <c r="H59" s="11" t="s">
        <v>44</v>
      </c>
      <c r="I59" s="11">
        <v>109.12</v>
      </c>
      <c r="J59" s="11" t="s">
        <v>37</v>
      </c>
      <c r="K59" s="11" t="s">
        <v>56</v>
      </c>
      <c r="L59" s="11" t="s">
        <v>45</v>
      </c>
      <c r="M59" s="11" t="s">
        <v>45</v>
      </c>
      <c r="N59" s="11" t="s">
        <v>35</v>
      </c>
      <c r="O59" s="11" t="s">
        <v>35</v>
      </c>
      <c r="P59" s="13" t="s">
        <v>732</v>
      </c>
      <c r="Q59" s="13" t="s">
        <v>41</v>
      </c>
      <c r="R59" s="11" t="s">
        <v>42</v>
      </c>
      <c r="S59" s="13" t="s">
        <v>43</v>
      </c>
    </row>
    <row r="60" spans="1:19" ht="60" x14ac:dyDescent="0.3">
      <c r="A60" s="12">
        <v>52</v>
      </c>
      <c r="B60" s="11" t="s">
        <v>730</v>
      </c>
      <c r="C60" s="35" t="s">
        <v>731</v>
      </c>
      <c r="D60" s="11" t="s">
        <v>112</v>
      </c>
      <c r="E60" s="11" t="s">
        <v>188</v>
      </c>
      <c r="F60" s="11" t="s">
        <v>189</v>
      </c>
      <c r="G60" s="11" t="s">
        <v>45</v>
      </c>
      <c r="H60" s="11" t="s">
        <v>44</v>
      </c>
      <c r="I60" s="11">
        <v>37.99</v>
      </c>
      <c r="J60" s="11" t="s">
        <v>37</v>
      </c>
      <c r="K60" s="11" t="s">
        <v>56</v>
      </c>
      <c r="L60" s="11" t="s">
        <v>45</v>
      </c>
      <c r="M60" s="11" t="s">
        <v>45</v>
      </c>
      <c r="N60" s="11" t="s">
        <v>35</v>
      </c>
      <c r="O60" s="11" t="s">
        <v>35</v>
      </c>
      <c r="P60" s="13" t="s">
        <v>733</v>
      </c>
      <c r="Q60" s="13" t="s">
        <v>41</v>
      </c>
      <c r="R60" s="11" t="s">
        <v>42</v>
      </c>
      <c r="S60" s="13" t="s">
        <v>43</v>
      </c>
    </row>
    <row r="61" spans="1:19" ht="60" x14ac:dyDescent="0.3">
      <c r="A61" s="12">
        <v>53</v>
      </c>
      <c r="B61" s="11" t="s">
        <v>219</v>
      </c>
      <c r="C61" s="35" t="s">
        <v>220</v>
      </c>
      <c r="D61" s="11" t="s">
        <v>112</v>
      </c>
      <c r="E61" s="11" t="s">
        <v>188</v>
      </c>
      <c r="F61" s="11" t="s">
        <v>189</v>
      </c>
      <c r="G61" s="11" t="s">
        <v>45</v>
      </c>
      <c r="H61" s="11" t="s">
        <v>44</v>
      </c>
      <c r="I61" s="11">
        <v>34.340000000000003</v>
      </c>
      <c r="J61" s="11" t="s">
        <v>37</v>
      </c>
      <c r="K61" s="11" t="s">
        <v>56</v>
      </c>
      <c r="L61" s="11" t="s">
        <v>45</v>
      </c>
      <c r="M61" s="11" t="s">
        <v>45</v>
      </c>
      <c r="N61" s="11" t="s">
        <v>35</v>
      </c>
      <c r="O61" s="11" t="s">
        <v>35</v>
      </c>
      <c r="P61" s="13" t="s">
        <v>781</v>
      </c>
      <c r="Q61" s="13" t="s">
        <v>41</v>
      </c>
      <c r="R61" s="11" t="s">
        <v>42</v>
      </c>
      <c r="S61" s="13" t="s">
        <v>43</v>
      </c>
    </row>
    <row r="62" spans="1:19" ht="60" x14ac:dyDescent="0.3">
      <c r="A62" s="12">
        <v>54</v>
      </c>
      <c r="B62" s="11" t="s">
        <v>221</v>
      </c>
      <c r="C62" s="35" t="s">
        <v>222</v>
      </c>
      <c r="D62" s="11" t="s">
        <v>112</v>
      </c>
      <c r="E62" s="11" t="s">
        <v>188</v>
      </c>
      <c r="F62" s="11" t="s">
        <v>189</v>
      </c>
      <c r="G62" s="11" t="s">
        <v>45</v>
      </c>
      <c r="H62" s="11" t="s">
        <v>44</v>
      </c>
      <c r="I62" s="11">
        <v>152.18</v>
      </c>
      <c r="J62" s="11" t="s">
        <v>37</v>
      </c>
      <c r="K62" s="11" t="s">
        <v>56</v>
      </c>
      <c r="L62" s="11" t="s">
        <v>45</v>
      </c>
      <c r="M62" s="11" t="s">
        <v>45</v>
      </c>
      <c r="N62" s="11" t="s">
        <v>35</v>
      </c>
      <c r="O62" s="11" t="s">
        <v>35</v>
      </c>
      <c r="P62" s="13" t="s">
        <v>782</v>
      </c>
      <c r="Q62" s="13" t="s">
        <v>41</v>
      </c>
      <c r="R62" s="11" t="s">
        <v>42</v>
      </c>
      <c r="S62" s="13" t="s">
        <v>43</v>
      </c>
    </row>
    <row r="63" spans="1:19" ht="60" x14ac:dyDescent="0.3">
      <c r="A63" s="12">
        <v>55</v>
      </c>
      <c r="B63" s="11" t="s">
        <v>223</v>
      </c>
      <c r="C63" s="35" t="s">
        <v>224</v>
      </c>
      <c r="D63" s="11" t="s">
        <v>112</v>
      </c>
      <c r="E63" s="11" t="s">
        <v>188</v>
      </c>
      <c r="F63" s="11" t="s">
        <v>189</v>
      </c>
      <c r="G63" s="11" t="s">
        <v>45</v>
      </c>
      <c r="H63" s="11" t="s">
        <v>44</v>
      </c>
      <c r="I63" s="11">
        <v>132.37</v>
      </c>
      <c r="J63" s="11" t="s">
        <v>37</v>
      </c>
      <c r="K63" s="11" t="s">
        <v>56</v>
      </c>
      <c r="L63" s="11" t="s">
        <v>45</v>
      </c>
      <c r="M63" s="11" t="s">
        <v>45</v>
      </c>
      <c r="N63" s="11" t="s">
        <v>35</v>
      </c>
      <c r="O63" s="11" t="s">
        <v>35</v>
      </c>
      <c r="P63" s="13" t="s">
        <v>783</v>
      </c>
      <c r="Q63" s="13" t="s">
        <v>41</v>
      </c>
      <c r="R63" s="11" t="s">
        <v>42</v>
      </c>
      <c r="S63" s="13" t="s">
        <v>43</v>
      </c>
    </row>
    <row r="64" spans="1:19" ht="60" x14ac:dyDescent="0.3">
      <c r="A64" s="12">
        <v>56</v>
      </c>
      <c r="B64" s="11" t="s">
        <v>225</v>
      </c>
      <c r="C64" s="35" t="s">
        <v>226</v>
      </c>
      <c r="D64" s="11" t="s">
        <v>112</v>
      </c>
      <c r="E64" s="11" t="s">
        <v>188</v>
      </c>
      <c r="F64" s="11" t="s">
        <v>189</v>
      </c>
      <c r="G64" s="11" t="s">
        <v>45</v>
      </c>
      <c r="H64" s="11" t="s">
        <v>44</v>
      </c>
      <c r="I64" s="11">
        <v>92.77</v>
      </c>
      <c r="J64" s="11" t="s">
        <v>37</v>
      </c>
      <c r="K64" s="11" t="s">
        <v>56</v>
      </c>
      <c r="L64" s="11" t="s">
        <v>45</v>
      </c>
      <c r="M64" s="11" t="s">
        <v>45</v>
      </c>
      <c r="N64" s="11" t="s">
        <v>35</v>
      </c>
      <c r="O64" s="11" t="s">
        <v>35</v>
      </c>
      <c r="P64" s="13" t="s">
        <v>784</v>
      </c>
      <c r="Q64" s="13" t="s">
        <v>41</v>
      </c>
      <c r="R64" s="11" t="s">
        <v>42</v>
      </c>
      <c r="S64" s="13" t="s">
        <v>43</v>
      </c>
    </row>
    <row r="65" spans="1:19" ht="96" x14ac:dyDescent="0.3">
      <c r="A65" s="12">
        <v>57</v>
      </c>
      <c r="B65" s="11" t="s">
        <v>227</v>
      </c>
      <c r="C65" s="35" t="s">
        <v>228</v>
      </c>
      <c r="D65" s="11" t="s">
        <v>112</v>
      </c>
      <c r="E65" s="11" t="s">
        <v>188</v>
      </c>
      <c r="F65" s="11" t="s">
        <v>189</v>
      </c>
      <c r="G65" s="11" t="s">
        <v>45</v>
      </c>
      <c r="H65" s="11" t="s">
        <v>44</v>
      </c>
      <c r="I65" s="11">
        <v>172.48</v>
      </c>
      <c r="J65" s="11" t="s">
        <v>37</v>
      </c>
      <c r="K65" s="11" t="s">
        <v>56</v>
      </c>
      <c r="L65" s="11" t="s">
        <v>45</v>
      </c>
      <c r="M65" s="11" t="s">
        <v>45</v>
      </c>
      <c r="N65" s="11" t="s">
        <v>35</v>
      </c>
      <c r="O65" s="11" t="s">
        <v>35</v>
      </c>
      <c r="P65" s="13" t="s">
        <v>663</v>
      </c>
      <c r="Q65" s="13" t="s">
        <v>41</v>
      </c>
      <c r="R65" s="11" t="s">
        <v>42</v>
      </c>
      <c r="S65" s="13" t="s">
        <v>43</v>
      </c>
    </row>
    <row r="66" spans="1:19" ht="60" x14ac:dyDescent="0.3">
      <c r="A66" s="12">
        <v>58</v>
      </c>
      <c r="B66" s="11" t="s">
        <v>229</v>
      </c>
      <c r="C66" s="35" t="s">
        <v>230</v>
      </c>
      <c r="D66" s="11" t="s">
        <v>112</v>
      </c>
      <c r="E66" s="11" t="s">
        <v>188</v>
      </c>
      <c r="F66" s="11" t="s">
        <v>189</v>
      </c>
      <c r="G66" s="11" t="s">
        <v>45</v>
      </c>
      <c r="H66" s="11" t="s">
        <v>44</v>
      </c>
      <c r="I66" s="11">
        <v>31.09</v>
      </c>
      <c r="J66" s="11" t="s">
        <v>37</v>
      </c>
      <c r="K66" s="11" t="s">
        <v>56</v>
      </c>
      <c r="L66" s="11" t="s">
        <v>45</v>
      </c>
      <c r="M66" s="11" t="s">
        <v>45</v>
      </c>
      <c r="N66" s="11" t="s">
        <v>35</v>
      </c>
      <c r="O66" s="11" t="s">
        <v>35</v>
      </c>
      <c r="P66" s="13" t="s">
        <v>785</v>
      </c>
      <c r="Q66" s="13" t="s">
        <v>41</v>
      </c>
      <c r="R66" s="11" t="s">
        <v>42</v>
      </c>
      <c r="S66" s="13" t="s">
        <v>43</v>
      </c>
    </row>
    <row r="67" spans="1:19" ht="60" x14ac:dyDescent="0.3">
      <c r="A67" s="12">
        <v>59</v>
      </c>
      <c r="B67" s="11" t="s">
        <v>231</v>
      </c>
      <c r="C67" s="35" t="s">
        <v>232</v>
      </c>
      <c r="D67" s="11" t="s">
        <v>112</v>
      </c>
      <c r="E67" s="11" t="s">
        <v>188</v>
      </c>
      <c r="F67" s="11" t="s">
        <v>189</v>
      </c>
      <c r="G67" s="11" t="s">
        <v>45</v>
      </c>
      <c r="H67" s="11" t="s">
        <v>44</v>
      </c>
      <c r="I67" s="11">
        <v>149.83000000000001</v>
      </c>
      <c r="J67" s="11" t="s">
        <v>37</v>
      </c>
      <c r="K67" s="11" t="s">
        <v>56</v>
      </c>
      <c r="L67" s="11" t="s">
        <v>45</v>
      </c>
      <c r="M67" s="11" t="s">
        <v>45</v>
      </c>
      <c r="N67" s="11" t="s">
        <v>35</v>
      </c>
      <c r="O67" s="11" t="s">
        <v>35</v>
      </c>
      <c r="P67" s="13" t="s">
        <v>786</v>
      </c>
      <c r="Q67" s="13" t="s">
        <v>41</v>
      </c>
      <c r="R67" s="11" t="s">
        <v>42</v>
      </c>
      <c r="S67" s="13" t="s">
        <v>43</v>
      </c>
    </row>
    <row r="68" spans="1:19" ht="60" x14ac:dyDescent="0.3">
      <c r="A68" s="12">
        <v>60</v>
      </c>
      <c r="B68" s="11" t="s">
        <v>233</v>
      </c>
      <c r="C68" s="35" t="s">
        <v>234</v>
      </c>
      <c r="D68" s="11" t="s">
        <v>112</v>
      </c>
      <c r="E68" s="11" t="s">
        <v>188</v>
      </c>
      <c r="F68" s="11" t="s">
        <v>189</v>
      </c>
      <c r="G68" s="11" t="s">
        <v>45</v>
      </c>
      <c r="H68" s="11" t="s">
        <v>44</v>
      </c>
      <c r="I68" s="11">
        <v>201.41</v>
      </c>
      <c r="J68" s="11" t="s">
        <v>37</v>
      </c>
      <c r="K68" s="11" t="s">
        <v>56</v>
      </c>
      <c r="L68" s="11" t="s">
        <v>45</v>
      </c>
      <c r="M68" s="11" t="s">
        <v>45</v>
      </c>
      <c r="N68" s="11" t="s">
        <v>35</v>
      </c>
      <c r="O68" s="11" t="s">
        <v>35</v>
      </c>
      <c r="P68" s="13" t="s">
        <v>787</v>
      </c>
      <c r="Q68" s="13" t="s">
        <v>41</v>
      </c>
      <c r="R68" s="11" t="s">
        <v>42</v>
      </c>
      <c r="S68" s="13" t="s">
        <v>43</v>
      </c>
    </row>
    <row r="69" spans="1:19" ht="60" x14ac:dyDescent="0.3">
      <c r="A69" s="12">
        <v>61</v>
      </c>
      <c r="B69" s="11" t="s">
        <v>734</v>
      </c>
      <c r="C69" s="35" t="s">
        <v>735</v>
      </c>
      <c r="D69" s="11" t="s">
        <v>112</v>
      </c>
      <c r="E69" s="11" t="s">
        <v>188</v>
      </c>
      <c r="F69" s="11" t="s">
        <v>189</v>
      </c>
      <c r="G69" s="11" t="s">
        <v>45</v>
      </c>
      <c r="H69" s="11" t="s">
        <v>44</v>
      </c>
      <c r="I69" s="11">
        <v>28.23</v>
      </c>
      <c r="J69" s="11" t="s">
        <v>37</v>
      </c>
      <c r="K69" s="11" t="s">
        <v>56</v>
      </c>
      <c r="L69" s="11" t="s">
        <v>45</v>
      </c>
      <c r="M69" s="11" t="s">
        <v>45</v>
      </c>
      <c r="N69" s="11" t="s">
        <v>35</v>
      </c>
      <c r="O69" s="11" t="s">
        <v>35</v>
      </c>
      <c r="P69" s="13" t="s">
        <v>736</v>
      </c>
      <c r="Q69" s="13" t="s">
        <v>41</v>
      </c>
      <c r="R69" s="11" t="s">
        <v>42</v>
      </c>
      <c r="S69" s="13" t="s">
        <v>43</v>
      </c>
    </row>
    <row r="70" spans="1:19" ht="60" x14ac:dyDescent="0.3">
      <c r="A70" s="12">
        <v>62</v>
      </c>
      <c r="B70" s="11" t="s">
        <v>235</v>
      </c>
      <c r="C70" s="35" t="s">
        <v>236</v>
      </c>
      <c r="D70" s="11" t="s">
        <v>112</v>
      </c>
      <c r="E70" s="11" t="s">
        <v>188</v>
      </c>
      <c r="F70" s="11" t="s">
        <v>189</v>
      </c>
      <c r="G70" s="11" t="s">
        <v>45</v>
      </c>
      <c r="H70" s="11" t="s">
        <v>44</v>
      </c>
      <c r="I70" s="11">
        <v>44.62</v>
      </c>
      <c r="J70" s="11" t="s">
        <v>37</v>
      </c>
      <c r="K70" s="11" t="s">
        <v>56</v>
      </c>
      <c r="L70" s="11" t="s">
        <v>45</v>
      </c>
      <c r="M70" s="11" t="s">
        <v>45</v>
      </c>
      <c r="N70" s="11" t="s">
        <v>35</v>
      </c>
      <c r="O70" s="11" t="s">
        <v>35</v>
      </c>
      <c r="P70" s="13" t="s">
        <v>788</v>
      </c>
      <c r="Q70" s="13" t="s">
        <v>41</v>
      </c>
      <c r="R70" s="11" t="s">
        <v>42</v>
      </c>
      <c r="S70" s="13" t="s">
        <v>43</v>
      </c>
    </row>
    <row r="71" spans="1:19" ht="72" x14ac:dyDescent="0.3">
      <c r="A71" s="12">
        <v>63</v>
      </c>
      <c r="B71" s="11" t="s">
        <v>237</v>
      </c>
      <c r="C71" s="35" t="s">
        <v>238</v>
      </c>
      <c r="D71" s="11" t="s">
        <v>112</v>
      </c>
      <c r="E71" s="11" t="s">
        <v>113</v>
      </c>
      <c r="F71" s="11" t="s">
        <v>114</v>
      </c>
      <c r="G71" s="11" t="s">
        <v>45</v>
      </c>
      <c r="H71" s="11" t="s">
        <v>44</v>
      </c>
      <c r="I71" s="11">
        <v>59.76</v>
      </c>
      <c r="J71" s="11" t="s">
        <v>46</v>
      </c>
      <c r="K71" s="11" t="s">
        <v>57</v>
      </c>
      <c r="L71" s="11" t="s">
        <v>45</v>
      </c>
      <c r="M71" s="11" t="s">
        <v>45</v>
      </c>
      <c r="N71" s="11" t="s">
        <v>35</v>
      </c>
      <c r="O71" s="11" t="s">
        <v>35</v>
      </c>
      <c r="P71" s="13" t="s">
        <v>737</v>
      </c>
      <c r="Q71" s="13" t="s">
        <v>41</v>
      </c>
      <c r="R71" s="11" t="s">
        <v>42</v>
      </c>
      <c r="S71" s="13" t="s">
        <v>43</v>
      </c>
    </row>
    <row r="72" spans="1:19" ht="72" x14ac:dyDescent="0.3">
      <c r="A72" s="12">
        <v>64</v>
      </c>
      <c r="B72" s="11" t="s">
        <v>239</v>
      </c>
      <c r="C72" s="35" t="s">
        <v>240</v>
      </c>
      <c r="D72" s="11" t="s">
        <v>112</v>
      </c>
      <c r="E72" s="11" t="s">
        <v>113</v>
      </c>
      <c r="F72" s="11" t="s">
        <v>114</v>
      </c>
      <c r="G72" s="11" t="s">
        <v>45</v>
      </c>
      <c r="H72" s="11" t="s">
        <v>44</v>
      </c>
      <c r="I72" s="11">
        <v>128.57</v>
      </c>
      <c r="J72" s="11" t="s">
        <v>46</v>
      </c>
      <c r="K72" s="11" t="s">
        <v>57</v>
      </c>
      <c r="L72" s="11" t="s">
        <v>45</v>
      </c>
      <c r="M72" s="11" t="s">
        <v>45</v>
      </c>
      <c r="N72" s="11" t="s">
        <v>35</v>
      </c>
      <c r="O72" s="11" t="s">
        <v>35</v>
      </c>
      <c r="P72" s="13" t="s">
        <v>737</v>
      </c>
      <c r="Q72" s="13" t="s">
        <v>41</v>
      </c>
      <c r="R72" s="11" t="s">
        <v>42</v>
      </c>
      <c r="S72" s="13" t="s">
        <v>43</v>
      </c>
    </row>
    <row r="73" spans="1:19" ht="72" x14ac:dyDescent="0.3">
      <c r="A73" s="12">
        <v>65</v>
      </c>
      <c r="B73" s="11" t="s">
        <v>241</v>
      </c>
      <c r="C73" s="35" t="s">
        <v>242</v>
      </c>
      <c r="D73" s="11" t="s">
        <v>112</v>
      </c>
      <c r="E73" s="11" t="s">
        <v>113</v>
      </c>
      <c r="F73" s="11" t="s">
        <v>114</v>
      </c>
      <c r="G73" s="11" t="s">
        <v>45</v>
      </c>
      <c r="H73" s="11" t="s">
        <v>44</v>
      </c>
      <c r="I73" s="11">
        <v>144.22999999999999</v>
      </c>
      <c r="J73" s="11" t="s">
        <v>46</v>
      </c>
      <c r="K73" s="11" t="s">
        <v>57</v>
      </c>
      <c r="L73" s="11" t="s">
        <v>45</v>
      </c>
      <c r="M73" s="11" t="s">
        <v>35</v>
      </c>
      <c r="N73" s="11" t="s">
        <v>35</v>
      </c>
      <c r="O73" s="11" t="s">
        <v>35</v>
      </c>
      <c r="P73" s="13" t="s">
        <v>738</v>
      </c>
      <c r="Q73" s="13" t="s">
        <v>41</v>
      </c>
      <c r="R73" s="11" t="s">
        <v>42</v>
      </c>
      <c r="S73" s="13" t="s">
        <v>43</v>
      </c>
    </row>
    <row r="74" spans="1:19" ht="60" x14ac:dyDescent="0.3">
      <c r="A74" s="12">
        <v>66</v>
      </c>
      <c r="B74" s="11" t="s">
        <v>243</v>
      </c>
      <c r="C74" s="35" t="s">
        <v>244</v>
      </c>
      <c r="D74" s="11" t="s">
        <v>112</v>
      </c>
      <c r="E74" s="11" t="s">
        <v>113</v>
      </c>
      <c r="F74" s="11" t="s">
        <v>114</v>
      </c>
      <c r="G74" s="11" t="s">
        <v>45</v>
      </c>
      <c r="H74" s="11" t="s">
        <v>44</v>
      </c>
      <c r="I74" s="11">
        <v>66.98</v>
      </c>
      <c r="J74" s="11" t="s">
        <v>37</v>
      </c>
      <c r="K74" s="11" t="s">
        <v>57</v>
      </c>
      <c r="L74" s="11" t="s">
        <v>45</v>
      </c>
      <c r="M74" s="11" t="s">
        <v>35</v>
      </c>
      <c r="N74" s="11" t="s">
        <v>35</v>
      </c>
      <c r="O74" s="11" t="s">
        <v>35</v>
      </c>
      <c r="P74" s="13" t="s">
        <v>739</v>
      </c>
      <c r="Q74" s="13" t="s">
        <v>41</v>
      </c>
      <c r="R74" s="11" t="s">
        <v>42</v>
      </c>
      <c r="S74" s="13" t="s">
        <v>43</v>
      </c>
    </row>
    <row r="75" spans="1:19" ht="84" x14ac:dyDescent="0.3">
      <c r="A75" s="12">
        <v>67</v>
      </c>
      <c r="B75" s="11" t="s">
        <v>245</v>
      </c>
      <c r="C75" s="35" t="s">
        <v>246</v>
      </c>
      <c r="D75" s="11" t="s">
        <v>112</v>
      </c>
      <c r="E75" s="11" t="s">
        <v>113</v>
      </c>
      <c r="F75" s="11" t="s">
        <v>114</v>
      </c>
      <c r="G75" s="11" t="s">
        <v>35</v>
      </c>
      <c r="H75" s="11" t="s">
        <v>36</v>
      </c>
      <c r="I75" s="11">
        <v>179.2</v>
      </c>
      <c r="J75" s="11" t="s">
        <v>37</v>
      </c>
      <c r="K75" s="11" t="s">
        <v>57</v>
      </c>
      <c r="L75" s="11" t="s">
        <v>35</v>
      </c>
      <c r="M75" s="11" t="s">
        <v>45</v>
      </c>
      <c r="N75" s="11" t="s">
        <v>35</v>
      </c>
      <c r="O75" s="11" t="s">
        <v>35</v>
      </c>
      <c r="P75" s="13" t="s">
        <v>740</v>
      </c>
      <c r="Q75" s="13" t="s">
        <v>41</v>
      </c>
      <c r="R75" s="11" t="s">
        <v>42</v>
      </c>
      <c r="S75" s="13" t="s">
        <v>43</v>
      </c>
    </row>
    <row r="76" spans="1:19" ht="120" x14ac:dyDescent="0.3">
      <c r="A76" s="12">
        <v>68</v>
      </c>
      <c r="B76" s="11" t="s">
        <v>247</v>
      </c>
      <c r="C76" s="35" t="s">
        <v>248</v>
      </c>
      <c r="D76" s="11" t="s">
        <v>112</v>
      </c>
      <c r="E76" s="11" t="s">
        <v>126</v>
      </c>
      <c r="F76" s="11" t="s">
        <v>127</v>
      </c>
      <c r="G76" s="11" t="s">
        <v>35</v>
      </c>
      <c r="H76" s="11" t="s">
        <v>49</v>
      </c>
      <c r="I76" s="11">
        <v>228.71</v>
      </c>
      <c r="J76" s="11" t="s">
        <v>37</v>
      </c>
      <c r="K76" s="11" t="s">
        <v>57</v>
      </c>
      <c r="L76" s="11" t="s">
        <v>35</v>
      </c>
      <c r="M76" s="11" t="s">
        <v>45</v>
      </c>
      <c r="N76" s="11" t="s">
        <v>35</v>
      </c>
      <c r="O76" s="11" t="s">
        <v>35</v>
      </c>
      <c r="P76" s="13" t="s">
        <v>664</v>
      </c>
      <c r="Q76" s="13" t="s">
        <v>41</v>
      </c>
      <c r="R76" s="11" t="s">
        <v>42</v>
      </c>
      <c r="S76" s="13" t="s">
        <v>43</v>
      </c>
    </row>
    <row r="77" spans="1:19" ht="84" x14ac:dyDescent="0.3">
      <c r="A77" s="12">
        <v>69</v>
      </c>
      <c r="B77" s="11" t="s">
        <v>249</v>
      </c>
      <c r="C77" s="35" t="s">
        <v>250</v>
      </c>
      <c r="D77" s="11" t="s">
        <v>112</v>
      </c>
      <c r="E77" s="11" t="s">
        <v>126</v>
      </c>
      <c r="F77" s="11" t="s">
        <v>127</v>
      </c>
      <c r="G77" s="11" t="s">
        <v>35</v>
      </c>
      <c r="H77" s="11" t="s">
        <v>49</v>
      </c>
      <c r="I77" s="11">
        <v>339.51</v>
      </c>
      <c r="J77" s="11" t="s">
        <v>37</v>
      </c>
      <c r="K77" s="11" t="s">
        <v>57</v>
      </c>
      <c r="L77" s="11" t="s">
        <v>35</v>
      </c>
      <c r="M77" s="11" t="s">
        <v>45</v>
      </c>
      <c r="N77" s="11" t="s">
        <v>35</v>
      </c>
      <c r="O77" s="11" t="s">
        <v>35</v>
      </c>
      <c r="P77" s="13" t="s">
        <v>741</v>
      </c>
      <c r="Q77" s="13" t="s">
        <v>41</v>
      </c>
      <c r="R77" s="11" t="s">
        <v>42</v>
      </c>
      <c r="S77" s="13" t="s">
        <v>43</v>
      </c>
    </row>
    <row r="78" spans="1:19" ht="96" x14ac:dyDescent="0.3">
      <c r="A78" s="12">
        <v>70</v>
      </c>
      <c r="B78" s="11" t="s">
        <v>251</v>
      </c>
      <c r="C78" s="35" t="s">
        <v>252</v>
      </c>
      <c r="D78" s="11" t="s">
        <v>112</v>
      </c>
      <c r="E78" s="11" t="s">
        <v>126</v>
      </c>
      <c r="F78" s="11" t="s">
        <v>127</v>
      </c>
      <c r="G78" s="11" t="s">
        <v>45</v>
      </c>
      <c r="H78" s="11" t="s">
        <v>44</v>
      </c>
      <c r="I78" s="11">
        <v>75.81</v>
      </c>
      <c r="J78" s="11" t="s">
        <v>46</v>
      </c>
      <c r="K78" s="11" t="s">
        <v>57</v>
      </c>
      <c r="L78" s="11" t="s">
        <v>45</v>
      </c>
      <c r="M78" s="11" t="s">
        <v>45</v>
      </c>
      <c r="N78" s="11" t="s">
        <v>45</v>
      </c>
      <c r="O78" s="11" t="s">
        <v>35</v>
      </c>
      <c r="P78" s="13" t="s">
        <v>742</v>
      </c>
      <c r="Q78" s="13" t="s">
        <v>41</v>
      </c>
      <c r="R78" s="11" t="s">
        <v>42</v>
      </c>
      <c r="S78" s="13" t="s">
        <v>43</v>
      </c>
    </row>
    <row r="79" spans="1:19" ht="96" x14ac:dyDescent="0.3">
      <c r="A79" s="12">
        <v>71</v>
      </c>
      <c r="B79" s="11" t="s">
        <v>253</v>
      </c>
      <c r="C79" s="35" t="s">
        <v>254</v>
      </c>
      <c r="D79" s="11" t="s">
        <v>112</v>
      </c>
      <c r="E79" s="11" t="s">
        <v>126</v>
      </c>
      <c r="F79" s="11" t="s">
        <v>127</v>
      </c>
      <c r="G79" s="11" t="s">
        <v>45</v>
      </c>
      <c r="H79" s="11" t="s">
        <v>44</v>
      </c>
      <c r="I79" s="11">
        <v>140.54</v>
      </c>
      <c r="J79" s="11" t="s">
        <v>46</v>
      </c>
      <c r="K79" s="11" t="s">
        <v>57</v>
      </c>
      <c r="L79" s="11" t="s">
        <v>45</v>
      </c>
      <c r="M79" s="11" t="s">
        <v>45</v>
      </c>
      <c r="N79" s="11" t="s">
        <v>35</v>
      </c>
      <c r="O79" s="11" t="s">
        <v>35</v>
      </c>
      <c r="P79" s="13" t="s">
        <v>743</v>
      </c>
      <c r="Q79" s="13" t="s">
        <v>41</v>
      </c>
      <c r="R79" s="11" t="s">
        <v>42</v>
      </c>
      <c r="S79" s="13" t="s">
        <v>43</v>
      </c>
    </row>
    <row r="80" spans="1:19" ht="84" x14ac:dyDescent="0.3">
      <c r="A80" s="12">
        <v>72</v>
      </c>
      <c r="B80" s="11" t="s">
        <v>255</v>
      </c>
      <c r="C80" s="35" t="s">
        <v>256</v>
      </c>
      <c r="D80" s="11" t="s">
        <v>112</v>
      </c>
      <c r="E80" s="11" t="s">
        <v>126</v>
      </c>
      <c r="F80" s="11" t="s">
        <v>127</v>
      </c>
      <c r="G80" s="11" t="s">
        <v>35</v>
      </c>
      <c r="H80" s="11" t="s">
        <v>48</v>
      </c>
      <c r="I80" s="11">
        <v>327.81</v>
      </c>
      <c r="J80" s="11" t="s">
        <v>37</v>
      </c>
      <c r="K80" s="11" t="s">
        <v>57</v>
      </c>
      <c r="L80" s="11" t="s">
        <v>45</v>
      </c>
      <c r="M80" s="11" t="s">
        <v>45</v>
      </c>
      <c r="N80" s="11" t="s">
        <v>35</v>
      </c>
      <c r="O80" s="11" t="s">
        <v>35</v>
      </c>
      <c r="P80" s="13" t="s">
        <v>744</v>
      </c>
      <c r="Q80" s="13" t="s">
        <v>41</v>
      </c>
      <c r="R80" s="11" t="s">
        <v>42</v>
      </c>
      <c r="S80" s="13" t="s">
        <v>43</v>
      </c>
    </row>
    <row r="81" spans="1:19" ht="60" x14ac:dyDescent="0.3">
      <c r="A81" s="12">
        <v>73</v>
      </c>
      <c r="B81" s="11" t="s">
        <v>257</v>
      </c>
      <c r="C81" s="35" t="s">
        <v>258</v>
      </c>
      <c r="D81" s="11" t="s">
        <v>112</v>
      </c>
      <c r="E81" s="11" t="s">
        <v>184</v>
      </c>
      <c r="F81" s="11" t="s">
        <v>185</v>
      </c>
      <c r="G81" s="11" t="s">
        <v>35</v>
      </c>
      <c r="H81" s="11" t="s">
        <v>49</v>
      </c>
      <c r="I81" s="11">
        <v>291.41000000000003</v>
      </c>
      <c r="J81" s="11" t="s">
        <v>37</v>
      </c>
      <c r="K81" s="11" t="s">
        <v>57</v>
      </c>
      <c r="L81" s="11" t="s">
        <v>45</v>
      </c>
      <c r="M81" s="11" t="s">
        <v>45</v>
      </c>
      <c r="N81" s="11" t="s">
        <v>35</v>
      </c>
      <c r="O81" s="11" t="s">
        <v>35</v>
      </c>
      <c r="P81" s="13" t="s">
        <v>446</v>
      </c>
      <c r="Q81" s="13" t="s">
        <v>41</v>
      </c>
      <c r="R81" s="11" t="s">
        <v>42</v>
      </c>
      <c r="S81" s="13" t="s">
        <v>43</v>
      </c>
    </row>
    <row r="82" spans="1:19" ht="60" x14ac:dyDescent="0.3">
      <c r="A82" s="12">
        <v>74</v>
      </c>
      <c r="B82" s="11" t="s">
        <v>259</v>
      </c>
      <c r="C82" s="35" t="s">
        <v>676</v>
      </c>
      <c r="D82" s="11" t="s">
        <v>112</v>
      </c>
      <c r="E82" s="11" t="s">
        <v>184</v>
      </c>
      <c r="F82" s="11" t="s">
        <v>185</v>
      </c>
      <c r="G82" s="11" t="s">
        <v>45</v>
      </c>
      <c r="H82" s="11" t="s">
        <v>44</v>
      </c>
      <c r="I82" s="11">
        <v>113.61</v>
      </c>
      <c r="J82" s="11" t="s">
        <v>37</v>
      </c>
      <c r="K82" s="11" t="s">
        <v>57</v>
      </c>
      <c r="L82" s="11" t="s">
        <v>45</v>
      </c>
      <c r="M82" s="11" t="s">
        <v>45</v>
      </c>
      <c r="N82" s="11" t="s">
        <v>35</v>
      </c>
      <c r="O82" s="11" t="s">
        <v>35</v>
      </c>
      <c r="P82" s="13" t="s">
        <v>450</v>
      </c>
      <c r="Q82" s="13" t="s">
        <v>41</v>
      </c>
      <c r="R82" s="11" t="s">
        <v>42</v>
      </c>
      <c r="S82" s="13" t="s">
        <v>43</v>
      </c>
    </row>
    <row r="83" spans="1:19" ht="60" x14ac:dyDescent="0.3">
      <c r="A83" s="12">
        <v>75</v>
      </c>
      <c r="B83" s="11" t="s">
        <v>260</v>
      </c>
      <c r="C83" s="35" t="s">
        <v>261</v>
      </c>
      <c r="D83" s="11" t="s">
        <v>112</v>
      </c>
      <c r="E83" s="11" t="s">
        <v>184</v>
      </c>
      <c r="F83" s="11" t="s">
        <v>185</v>
      </c>
      <c r="G83" s="11" t="s">
        <v>45</v>
      </c>
      <c r="H83" s="11" t="s">
        <v>44</v>
      </c>
      <c r="I83" s="11">
        <v>85.69</v>
      </c>
      <c r="J83" s="11" t="s">
        <v>37</v>
      </c>
      <c r="K83" s="11" t="s">
        <v>57</v>
      </c>
      <c r="L83" s="11" t="s">
        <v>45</v>
      </c>
      <c r="M83" s="11" t="s">
        <v>45</v>
      </c>
      <c r="N83" s="11" t="s">
        <v>35</v>
      </c>
      <c r="O83" s="11" t="s">
        <v>35</v>
      </c>
      <c r="P83" s="13" t="s">
        <v>451</v>
      </c>
      <c r="Q83" s="13" t="s">
        <v>41</v>
      </c>
      <c r="R83" s="11" t="s">
        <v>42</v>
      </c>
      <c r="S83" s="13" t="s">
        <v>43</v>
      </c>
    </row>
    <row r="84" spans="1:19" ht="60" x14ac:dyDescent="0.3">
      <c r="A84" s="12">
        <v>76</v>
      </c>
      <c r="B84" s="11" t="s">
        <v>262</v>
      </c>
      <c r="C84" s="35" t="s">
        <v>263</v>
      </c>
      <c r="D84" s="11" t="s">
        <v>112</v>
      </c>
      <c r="E84" s="11" t="s">
        <v>184</v>
      </c>
      <c r="F84" s="11" t="s">
        <v>185</v>
      </c>
      <c r="G84" s="11" t="s">
        <v>35</v>
      </c>
      <c r="H84" s="11" t="s">
        <v>36</v>
      </c>
      <c r="I84" s="11">
        <v>58.91</v>
      </c>
      <c r="J84" s="11" t="s">
        <v>37</v>
      </c>
      <c r="K84" s="11" t="s">
        <v>57</v>
      </c>
      <c r="L84" s="11" t="s">
        <v>45</v>
      </c>
      <c r="M84" s="11" t="s">
        <v>45</v>
      </c>
      <c r="N84" s="11" t="s">
        <v>35</v>
      </c>
      <c r="O84" s="11" t="s">
        <v>35</v>
      </c>
      <c r="P84" s="13" t="s">
        <v>452</v>
      </c>
      <c r="Q84" s="13" t="s">
        <v>41</v>
      </c>
      <c r="R84" s="11" t="s">
        <v>42</v>
      </c>
      <c r="S84" s="13" t="s">
        <v>43</v>
      </c>
    </row>
    <row r="85" spans="1:19" ht="60" x14ac:dyDescent="0.3">
      <c r="A85" s="12">
        <v>77</v>
      </c>
      <c r="B85" s="11" t="s">
        <v>264</v>
      </c>
      <c r="C85" s="35" t="s">
        <v>265</v>
      </c>
      <c r="D85" s="11" t="s">
        <v>112</v>
      </c>
      <c r="E85" s="11" t="s">
        <v>184</v>
      </c>
      <c r="F85" s="11" t="s">
        <v>185</v>
      </c>
      <c r="G85" s="11" t="s">
        <v>45</v>
      </c>
      <c r="H85" s="11" t="s">
        <v>44</v>
      </c>
      <c r="I85" s="11">
        <v>271.74</v>
      </c>
      <c r="J85" s="11" t="s">
        <v>37</v>
      </c>
      <c r="K85" s="11" t="s">
        <v>57</v>
      </c>
      <c r="L85" s="11" t="s">
        <v>45</v>
      </c>
      <c r="M85" s="11" t="s">
        <v>45</v>
      </c>
      <c r="N85" s="11" t="s">
        <v>35</v>
      </c>
      <c r="O85" s="11" t="s">
        <v>35</v>
      </c>
      <c r="P85" s="13" t="s">
        <v>677</v>
      </c>
      <c r="Q85" s="13" t="s">
        <v>41</v>
      </c>
      <c r="R85" s="11" t="s">
        <v>42</v>
      </c>
      <c r="S85" s="13" t="s">
        <v>43</v>
      </c>
    </row>
    <row r="86" spans="1:19" ht="84" x14ac:dyDescent="0.3">
      <c r="A86" s="12">
        <v>78</v>
      </c>
      <c r="B86" s="11" t="s">
        <v>266</v>
      </c>
      <c r="C86" s="35" t="s">
        <v>267</v>
      </c>
      <c r="D86" s="11" t="s">
        <v>112</v>
      </c>
      <c r="E86" s="11" t="s">
        <v>184</v>
      </c>
      <c r="F86" s="11" t="s">
        <v>185</v>
      </c>
      <c r="G86" s="11" t="s">
        <v>35</v>
      </c>
      <c r="H86" s="11" t="s">
        <v>48</v>
      </c>
      <c r="I86" s="11">
        <v>360.16</v>
      </c>
      <c r="J86" s="11" t="s">
        <v>37</v>
      </c>
      <c r="K86" s="11" t="s">
        <v>57</v>
      </c>
      <c r="L86" s="11" t="s">
        <v>45</v>
      </c>
      <c r="M86" s="11" t="s">
        <v>45</v>
      </c>
      <c r="N86" s="11" t="s">
        <v>35</v>
      </c>
      <c r="O86" s="11" t="s">
        <v>35</v>
      </c>
      <c r="P86" s="13" t="s">
        <v>678</v>
      </c>
      <c r="Q86" s="13" t="s">
        <v>41</v>
      </c>
      <c r="R86" s="11" t="s">
        <v>42</v>
      </c>
      <c r="S86" s="13" t="s">
        <v>43</v>
      </c>
    </row>
    <row r="87" spans="1:19" ht="96" x14ac:dyDescent="0.3">
      <c r="A87" s="12">
        <v>79</v>
      </c>
      <c r="B87" s="11" t="s">
        <v>268</v>
      </c>
      <c r="C87" s="35" t="s">
        <v>269</v>
      </c>
      <c r="D87" s="11" t="s">
        <v>112</v>
      </c>
      <c r="E87" s="11" t="s">
        <v>188</v>
      </c>
      <c r="F87" s="11" t="s">
        <v>189</v>
      </c>
      <c r="G87" s="11" t="s">
        <v>35</v>
      </c>
      <c r="H87" s="11" t="s">
        <v>48</v>
      </c>
      <c r="I87" s="11">
        <v>277.23</v>
      </c>
      <c r="J87" s="11" t="s">
        <v>37</v>
      </c>
      <c r="K87" s="11" t="s">
        <v>57</v>
      </c>
      <c r="L87" s="11" t="s">
        <v>45</v>
      </c>
      <c r="M87" s="11" t="s">
        <v>45</v>
      </c>
      <c r="N87" s="11" t="s">
        <v>35</v>
      </c>
      <c r="O87" s="11" t="s">
        <v>35</v>
      </c>
      <c r="P87" s="13" t="s">
        <v>679</v>
      </c>
      <c r="Q87" s="13" t="s">
        <v>41</v>
      </c>
      <c r="R87" s="11" t="s">
        <v>42</v>
      </c>
      <c r="S87" s="13" t="s">
        <v>43</v>
      </c>
    </row>
    <row r="88" spans="1:19" ht="120" x14ac:dyDescent="0.3">
      <c r="A88" s="12">
        <v>80</v>
      </c>
      <c r="B88" s="11" t="s">
        <v>270</v>
      </c>
      <c r="C88" s="35" t="s">
        <v>271</v>
      </c>
      <c r="D88" s="11" t="s">
        <v>112</v>
      </c>
      <c r="E88" s="11" t="s">
        <v>188</v>
      </c>
      <c r="F88" s="11" t="s">
        <v>189</v>
      </c>
      <c r="G88" s="11" t="s">
        <v>35</v>
      </c>
      <c r="H88" s="11" t="s">
        <v>36</v>
      </c>
      <c r="I88" s="11">
        <v>337.05</v>
      </c>
      <c r="J88" s="11" t="s">
        <v>37</v>
      </c>
      <c r="K88" s="11" t="s">
        <v>57</v>
      </c>
      <c r="L88" s="11" t="s">
        <v>45</v>
      </c>
      <c r="M88" s="11" t="s">
        <v>45</v>
      </c>
      <c r="N88" s="11" t="s">
        <v>35</v>
      </c>
      <c r="O88" s="11" t="s">
        <v>35</v>
      </c>
      <c r="P88" s="13" t="s">
        <v>680</v>
      </c>
      <c r="Q88" s="13" t="s">
        <v>41</v>
      </c>
      <c r="R88" s="11" t="s">
        <v>42</v>
      </c>
      <c r="S88" s="13" t="s">
        <v>43</v>
      </c>
    </row>
    <row r="89" spans="1:19" ht="60" x14ac:dyDescent="0.3">
      <c r="A89" s="12">
        <v>81</v>
      </c>
      <c r="B89" s="11" t="s">
        <v>272</v>
      </c>
      <c r="C89" s="35" t="s">
        <v>273</v>
      </c>
      <c r="D89" s="11" t="s">
        <v>112</v>
      </c>
      <c r="E89" s="11" t="s">
        <v>188</v>
      </c>
      <c r="F89" s="11" t="s">
        <v>189</v>
      </c>
      <c r="G89" s="11" t="s">
        <v>45</v>
      </c>
      <c r="H89" s="11" t="s">
        <v>44</v>
      </c>
      <c r="I89" s="11">
        <v>62.19</v>
      </c>
      <c r="J89" s="11" t="s">
        <v>37</v>
      </c>
      <c r="K89" s="11" t="s">
        <v>57</v>
      </c>
      <c r="L89" s="11" t="s">
        <v>45</v>
      </c>
      <c r="M89" s="11" t="s">
        <v>45</v>
      </c>
      <c r="N89" s="11" t="s">
        <v>35</v>
      </c>
      <c r="O89" s="11" t="s">
        <v>35</v>
      </c>
      <c r="P89" s="13" t="s">
        <v>789</v>
      </c>
      <c r="Q89" s="13" t="s">
        <v>41</v>
      </c>
      <c r="R89" s="11" t="s">
        <v>42</v>
      </c>
      <c r="S89" s="13" t="s">
        <v>43</v>
      </c>
    </row>
    <row r="90" spans="1:19" ht="96" x14ac:dyDescent="0.3">
      <c r="A90" s="12">
        <v>82</v>
      </c>
      <c r="B90" s="11" t="s">
        <v>274</v>
      </c>
      <c r="C90" s="35" t="s">
        <v>275</v>
      </c>
      <c r="D90" s="11" t="s">
        <v>112</v>
      </c>
      <c r="E90" s="11" t="s">
        <v>188</v>
      </c>
      <c r="F90" s="11" t="s">
        <v>189</v>
      </c>
      <c r="G90" s="11" t="s">
        <v>35</v>
      </c>
      <c r="H90" s="11" t="s">
        <v>36</v>
      </c>
      <c r="I90" s="11">
        <v>288.94</v>
      </c>
      <c r="J90" s="11" t="s">
        <v>37</v>
      </c>
      <c r="K90" s="11" t="s">
        <v>57</v>
      </c>
      <c r="L90" s="11" t="s">
        <v>45</v>
      </c>
      <c r="M90" s="11" t="s">
        <v>45</v>
      </c>
      <c r="N90" s="11" t="s">
        <v>35</v>
      </c>
      <c r="O90" s="11" t="s">
        <v>35</v>
      </c>
      <c r="P90" s="13" t="s">
        <v>681</v>
      </c>
      <c r="Q90" s="13" t="s">
        <v>41</v>
      </c>
      <c r="R90" s="11" t="s">
        <v>42</v>
      </c>
      <c r="S90" s="13" t="s">
        <v>43</v>
      </c>
    </row>
    <row r="91" spans="1:19" ht="96" x14ac:dyDescent="0.3">
      <c r="A91" s="12">
        <v>83</v>
      </c>
      <c r="B91" s="11" t="s">
        <v>276</v>
      </c>
      <c r="C91" s="35" t="s">
        <v>277</v>
      </c>
      <c r="D91" s="11" t="s">
        <v>112</v>
      </c>
      <c r="E91" s="11" t="s">
        <v>188</v>
      </c>
      <c r="F91" s="11" t="s">
        <v>189</v>
      </c>
      <c r="G91" s="11" t="s">
        <v>35</v>
      </c>
      <c r="H91" s="11" t="s">
        <v>36</v>
      </c>
      <c r="I91" s="11">
        <v>57.94</v>
      </c>
      <c r="J91" s="11" t="s">
        <v>37</v>
      </c>
      <c r="K91" s="11" t="s">
        <v>57</v>
      </c>
      <c r="L91" s="11" t="s">
        <v>35</v>
      </c>
      <c r="M91" s="11" t="s">
        <v>45</v>
      </c>
      <c r="N91" s="11" t="s">
        <v>35</v>
      </c>
      <c r="O91" s="11" t="s">
        <v>35</v>
      </c>
      <c r="P91" s="13" t="s">
        <v>681</v>
      </c>
      <c r="Q91" s="13" t="s">
        <v>41</v>
      </c>
      <c r="R91" s="11" t="s">
        <v>42</v>
      </c>
      <c r="S91" s="13" t="s">
        <v>43</v>
      </c>
    </row>
    <row r="92" spans="1:19" ht="60" x14ac:dyDescent="0.3">
      <c r="A92" s="12">
        <v>84</v>
      </c>
      <c r="B92" s="11" t="s">
        <v>278</v>
      </c>
      <c r="C92" s="35" t="s">
        <v>279</v>
      </c>
      <c r="D92" s="11" t="s">
        <v>112</v>
      </c>
      <c r="E92" s="11" t="s">
        <v>188</v>
      </c>
      <c r="F92" s="11" t="s">
        <v>189</v>
      </c>
      <c r="G92" s="11" t="s">
        <v>45</v>
      </c>
      <c r="H92" s="11" t="s">
        <v>44</v>
      </c>
      <c r="I92" s="11">
        <v>169.48</v>
      </c>
      <c r="J92" s="11" t="s">
        <v>37</v>
      </c>
      <c r="K92" s="11" t="s">
        <v>57</v>
      </c>
      <c r="L92" s="11" t="s">
        <v>45</v>
      </c>
      <c r="M92" s="11" t="s">
        <v>45</v>
      </c>
      <c r="N92" s="11" t="s">
        <v>35</v>
      </c>
      <c r="O92" s="11" t="s">
        <v>35</v>
      </c>
      <c r="P92" s="13" t="s">
        <v>790</v>
      </c>
      <c r="Q92" s="13" t="s">
        <v>41</v>
      </c>
      <c r="R92" s="11" t="s">
        <v>42</v>
      </c>
      <c r="S92" s="13" t="s">
        <v>43</v>
      </c>
    </row>
    <row r="93" spans="1:19" ht="96" x14ac:dyDescent="0.3">
      <c r="A93" s="12">
        <v>85</v>
      </c>
      <c r="B93" s="11" t="s">
        <v>280</v>
      </c>
      <c r="C93" s="35" t="s">
        <v>281</v>
      </c>
      <c r="D93" s="11" t="s">
        <v>112</v>
      </c>
      <c r="E93" s="11" t="s">
        <v>188</v>
      </c>
      <c r="F93" s="11" t="s">
        <v>189</v>
      </c>
      <c r="G93" s="11" t="s">
        <v>35</v>
      </c>
      <c r="H93" s="11" t="s">
        <v>36</v>
      </c>
      <c r="I93" s="11">
        <v>112.04</v>
      </c>
      <c r="J93" s="11" t="s">
        <v>46</v>
      </c>
      <c r="K93" s="11" t="s">
        <v>57</v>
      </c>
      <c r="L93" s="11" t="s">
        <v>45</v>
      </c>
      <c r="M93" s="11" t="s">
        <v>45</v>
      </c>
      <c r="N93" s="11" t="s">
        <v>35</v>
      </c>
      <c r="O93" s="11" t="s">
        <v>35</v>
      </c>
      <c r="P93" s="13" t="s">
        <v>745</v>
      </c>
      <c r="Q93" s="13" t="s">
        <v>41</v>
      </c>
      <c r="R93" s="11" t="s">
        <v>42</v>
      </c>
      <c r="S93" s="13" t="s">
        <v>43</v>
      </c>
    </row>
    <row r="94" spans="1:19" ht="72" x14ac:dyDescent="0.3">
      <c r="A94" s="12">
        <v>86</v>
      </c>
      <c r="B94" s="11" t="s">
        <v>282</v>
      </c>
      <c r="C94" s="35" t="s">
        <v>283</v>
      </c>
      <c r="D94" s="11" t="s">
        <v>112</v>
      </c>
      <c r="E94" s="11" t="s">
        <v>188</v>
      </c>
      <c r="F94" s="11" t="s">
        <v>189</v>
      </c>
      <c r="G94" s="11" t="s">
        <v>45</v>
      </c>
      <c r="H94" s="11" t="s">
        <v>44</v>
      </c>
      <c r="I94" s="11">
        <v>132.6</v>
      </c>
      <c r="J94" s="11" t="s">
        <v>46</v>
      </c>
      <c r="K94" s="11" t="s">
        <v>57</v>
      </c>
      <c r="L94" s="11" t="s">
        <v>35</v>
      </c>
      <c r="M94" s="11" t="s">
        <v>45</v>
      </c>
      <c r="N94" s="11" t="s">
        <v>35</v>
      </c>
      <c r="O94" s="11" t="s">
        <v>35</v>
      </c>
      <c r="P94" s="13" t="s">
        <v>746</v>
      </c>
      <c r="Q94" s="13" t="s">
        <v>41</v>
      </c>
      <c r="R94" s="11" t="s">
        <v>42</v>
      </c>
      <c r="S94" s="13" t="s">
        <v>43</v>
      </c>
    </row>
    <row r="95" spans="1:19" ht="60" x14ac:dyDescent="0.3">
      <c r="A95" s="12">
        <v>87</v>
      </c>
      <c r="B95" s="11" t="s">
        <v>284</v>
      </c>
      <c r="C95" s="35" t="s">
        <v>285</v>
      </c>
      <c r="D95" s="11" t="s">
        <v>112</v>
      </c>
      <c r="E95" s="11" t="s">
        <v>188</v>
      </c>
      <c r="F95" s="11" t="s">
        <v>189</v>
      </c>
      <c r="G95" s="11" t="s">
        <v>45</v>
      </c>
      <c r="H95" s="11" t="s">
        <v>44</v>
      </c>
      <c r="I95" s="11">
        <v>103.21</v>
      </c>
      <c r="J95" s="11" t="s">
        <v>37</v>
      </c>
      <c r="K95" s="11" t="s">
        <v>57</v>
      </c>
      <c r="L95" s="11" t="s">
        <v>45</v>
      </c>
      <c r="M95" s="11" t="s">
        <v>45</v>
      </c>
      <c r="N95" s="11" t="s">
        <v>35</v>
      </c>
      <c r="O95" s="11" t="s">
        <v>35</v>
      </c>
      <c r="P95" s="13" t="s">
        <v>448</v>
      </c>
      <c r="Q95" s="13" t="s">
        <v>41</v>
      </c>
      <c r="R95" s="11" t="s">
        <v>42</v>
      </c>
      <c r="S95" s="13" t="s">
        <v>43</v>
      </c>
    </row>
    <row r="96" spans="1:19" ht="60" x14ac:dyDescent="0.3">
      <c r="A96" s="12">
        <v>88</v>
      </c>
      <c r="B96" s="11" t="s">
        <v>286</v>
      </c>
      <c r="C96" s="35" t="s">
        <v>287</v>
      </c>
      <c r="D96" s="11" t="s">
        <v>112</v>
      </c>
      <c r="E96" s="11" t="s">
        <v>188</v>
      </c>
      <c r="F96" s="11" t="s">
        <v>189</v>
      </c>
      <c r="G96" s="11" t="s">
        <v>35</v>
      </c>
      <c r="H96" s="11" t="s">
        <v>48</v>
      </c>
      <c r="I96" s="11">
        <v>99.18</v>
      </c>
      <c r="J96" s="11" t="s">
        <v>37</v>
      </c>
      <c r="K96" s="11" t="s">
        <v>57</v>
      </c>
      <c r="L96" s="11" t="s">
        <v>45</v>
      </c>
      <c r="M96" s="11" t="s">
        <v>35</v>
      </c>
      <c r="N96" s="11" t="s">
        <v>35</v>
      </c>
      <c r="O96" s="11" t="s">
        <v>35</v>
      </c>
      <c r="P96" s="13" t="s">
        <v>457</v>
      </c>
      <c r="Q96" s="13" t="s">
        <v>41</v>
      </c>
      <c r="R96" s="11" t="s">
        <v>42</v>
      </c>
      <c r="S96" s="13" t="s">
        <v>43</v>
      </c>
    </row>
    <row r="97" spans="1:19" ht="60" x14ac:dyDescent="0.3">
      <c r="A97" s="12">
        <v>89</v>
      </c>
      <c r="B97" s="11" t="s">
        <v>288</v>
      </c>
      <c r="C97" s="35" t="s">
        <v>682</v>
      </c>
      <c r="D97" s="11" t="s">
        <v>112</v>
      </c>
      <c r="E97" s="11" t="s">
        <v>188</v>
      </c>
      <c r="F97" s="11" t="s">
        <v>189</v>
      </c>
      <c r="G97" s="11" t="s">
        <v>35</v>
      </c>
      <c r="H97" s="11" t="s">
        <v>44</v>
      </c>
      <c r="I97" s="11">
        <v>97.84</v>
      </c>
      <c r="J97" s="11" t="s">
        <v>37</v>
      </c>
      <c r="K97" s="11" t="s">
        <v>57</v>
      </c>
      <c r="L97" s="11" t="s">
        <v>45</v>
      </c>
      <c r="M97" s="11" t="s">
        <v>45</v>
      </c>
      <c r="N97" s="11" t="s">
        <v>35</v>
      </c>
      <c r="O97" s="11" t="s">
        <v>35</v>
      </c>
      <c r="P97" s="13" t="s">
        <v>448</v>
      </c>
      <c r="Q97" s="13" t="s">
        <v>41</v>
      </c>
      <c r="R97" s="11" t="s">
        <v>42</v>
      </c>
      <c r="S97" s="13" t="s">
        <v>43</v>
      </c>
    </row>
    <row r="98" spans="1:19" ht="84" x14ac:dyDescent="0.3">
      <c r="A98" s="12">
        <v>90</v>
      </c>
      <c r="B98" s="11" t="s">
        <v>289</v>
      </c>
      <c r="C98" s="35" t="s">
        <v>290</v>
      </c>
      <c r="D98" s="11" t="s">
        <v>112</v>
      </c>
      <c r="E98" s="11" t="s">
        <v>188</v>
      </c>
      <c r="F98" s="11" t="s">
        <v>189</v>
      </c>
      <c r="G98" s="11" t="s">
        <v>35</v>
      </c>
      <c r="H98" s="11" t="s">
        <v>48</v>
      </c>
      <c r="I98" s="11">
        <v>184.79</v>
      </c>
      <c r="J98" s="11" t="s">
        <v>37</v>
      </c>
      <c r="K98" s="11" t="s">
        <v>57</v>
      </c>
      <c r="L98" s="11" t="s">
        <v>45</v>
      </c>
      <c r="M98" s="11" t="s">
        <v>45</v>
      </c>
      <c r="N98" s="11" t="s">
        <v>35</v>
      </c>
      <c r="O98" s="11" t="s">
        <v>35</v>
      </c>
      <c r="P98" s="13" t="s">
        <v>683</v>
      </c>
      <c r="Q98" s="13" t="s">
        <v>41</v>
      </c>
      <c r="R98" s="11" t="s">
        <v>42</v>
      </c>
      <c r="S98" s="13" t="s">
        <v>43</v>
      </c>
    </row>
    <row r="99" spans="1:19" ht="60" x14ac:dyDescent="0.3">
      <c r="A99" s="12">
        <v>91</v>
      </c>
      <c r="B99" s="11" t="s">
        <v>291</v>
      </c>
      <c r="C99" s="35" t="s">
        <v>292</v>
      </c>
      <c r="D99" s="11" t="s">
        <v>112</v>
      </c>
      <c r="E99" s="11" t="s">
        <v>188</v>
      </c>
      <c r="F99" s="11" t="s">
        <v>189</v>
      </c>
      <c r="G99" s="11" t="s">
        <v>45</v>
      </c>
      <c r="H99" s="11" t="s">
        <v>44</v>
      </c>
      <c r="I99" s="11">
        <v>120.79</v>
      </c>
      <c r="J99" s="11" t="s">
        <v>37</v>
      </c>
      <c r="K99" s="11" t="s">
        <v>57</v>
      </c>
      <c r="L99" s="11" t="s">
        <v>45</v>
      </c>
      <c r="M99" s="11" t="s">
        <v>45</v>
      </c>
      <c r="N99" s="11" t="s">
        <v>35</v>
      </c>
      <c r="O99" s="11" t="s">
        <v>35</v>
      </c>
      <c r="P99" s="13" t="s">
        <v>684</v>
      </c>
      <c r="Q99" s="13" t="s">
        <v>41</v>
      </c>
      <c r="R99" s="11" t="s">
        <v>42</v>
      </c>
      <c r="S99" s="13" t="s">
        <v>43</v>
      </c>
    </row>
    <row r="100" spans="1:19" ht="84" x14ac:dyDescent="0.3">
      <c r="A100" s="12">
        <v>92</v>
      </c>
      <c r="B100" s="11" t="s">
        <v>293</v>
      </c>
      <c r="C100" s="35" t="s">
        <v>294</v>
      </c>
      <c r="D100" s="11" t="s">
        <v>112</v>
      </c>
      <c r="E100" s="11" t="s">
        <v>188</v>
      </c>
      <c r="F100" s="11" t="s">
        <v>189</v>
      </c>
      <c r="G100" s="11" t="s">
        <v>45</v>
      </c>
      <c r="H100" s="11" t="s">
        <v>44</v>
      </c>
      <c r="I100" s="11">
        <v>192.96</v>
      </c>
      <c r="J100" s="11" t="s">
        <v>37</v>
      </c>
      <c r="K100" s="11" t="s">
        <v>57</v>
      </c>
      <c r="L100" s="11" t="s">
        <v>45</v>
      </c>
      <c r="M100" s="11" t="s">
        <v>45</v>
      </c>
      <c r="N100" s="11" t="s">
        <v>35</v>
      </c>
      <c r="O100" s="11" t="s">
        <v>35</v>
      </c>
      <c r="P100" s="13" t="s">
        <v>685</v>
      </c>
      <c r="Q100" s="13" t="s">
        <v>41</v>
      </c>
      <c r="R100" s="11" t="s">
        <v>42</v>
      </c>
      <c r="S100" s="13" t="s">
        <v>43</v>
      </c>
    </row>
    <row r="101" spans="1:19" ht="84" x14ac:dyDescent="0.3">
      <c r="A101" s="12">
        <v>93</v>
      </c>
      <c r="B101" s="11" t="s">
        <v>295</v>
      </c>
      <c r="C101" s="35" t="s">
        <v>296</v>
      </c>
      <c r="D101" s="11" t="s">
        <v>112</v>
      </c>
      <c r="E101" s="11" t="s">
        <v>188</v>
      </c>
      <c r="F101" s="11" t="s">
        <v>189</v>
      </c>
      <c r="G101" s="11" t="s">
        <v>45</v>
      </c>
      <c r="H101" s="11" t="s">
        <v>44</v>
      </c>
      <c r="I101" s="11">
        <v>246.43</v>
      </c>
      <c r="J101" s="11" t="s">
        <v>37</v>
      </c>
      <c r="K101" s="11" t="s">
        <v>57</v>
      </c>
      <c r="L101" s="11" t="s">
        <v>45</v>
      </c>
      <c r="M101" s="11" t="s">
        <v>45</v>
      </c>
      <c r="N101" s="11" t="s">
        <v>35</v>
      </c>
      <c r="O101" s="11" t="s">
        <v>35</v>
      </c>
      <c r="P101" s="13" t="s">
        <v>747</v>
      </c>
      <c r="Q101" s="13" t="s">
        <v>41</v>
      </c>
      <c r="R101" s="11" t="s">
        <v>42</v>
      </c>
      <c r="S101" s="13" t="s">
        <v>43</v>
      </c>
    </row>
    <row r="102" spans="1:19" ht="96" x14ac:dyDescent="0.3">
      <c r="A102" s="12">
        <v>94</v>
      </c>
      <c r="B102" s="11" t="s">
        <v>297</v>
      </c>
      <c r="C102" s="35" t="s">
        <v>53</v>
      </c>
      <c r="D102" s="11" t="s">
        <v>112</v>
      </c>
      <c r="E102" s="11" t="s">
        <v>188</v>
      </c>
      <c r="F102" s="11" t="s">
        <v>189</v>
      </c>
      <c r="G102" s="11" t="s">
        <v>35</v>
      </c>
      <c r="H102" s="11" t="s">
        <v>49</v>
      </c>
      <c r="I102" s="11">
        <v>108.18</v>
      </c>
      <c r="J102" s="11" t="s">
        <v>37</v>
      </c>
      <c r="K102" s="11" t="s">
        <v>57</v>
      </c>
      <c r="L102" s="11" t="s">
        <v>45</v>
      </c>
      <c r="M102" s="11" t="s">
        <v>45</v>
      </c>
      <c r="N102" s="11" t="s">
        <v>35</v>
      </c>
      <c r="O102" s="11" t="s">
        <v>35</v>
      </c>
      <c r="P102" s="13" t="s">
        <v>750</v>
      </c>
      <c r="Q102" s="13" t="s">
        <v>41</v>
      </c>
      <c r="R102" s="11" t="s">
        <v>42</v>
      </c>
      <c r="S102" s="13" t="s">
        <v>43</v>
      </c>
    </row>
    <row r="103" spans="1:19" ht="96" x14ac:dyDescent="0.3">
      <c r="A103" s="12">
        <v>95</v>
      </c>
      <c r="B103" s="11" t="s">
        <v>298</v>
      </c>
      <c r="C103" s="35" t="s">
        <v>299</v>
      </c>
      <c r="D103" s="11" t="s">
        <v>112</v>
      </c>
      <c r="E103" s="11" t="s">
        <v>188</v>
      </c>
      <c r="F103" s="11" t="s">
        <v>189</v>
      </c>
      <c r="G103" s="11" t="s">
        <v>35</v>
      </c>
      <c r="H103" s="11" t="s">
        <v>49</v>
      </c>
      <c r="I103" s="11">
        <v>118.89</v>
      </c>
      <c r="J103" s="11" t="s">
        <v>37</v>
      </c>
      <c r="K103" s="11" t="s">
        <v>57</v>
      </c>
      <c r="L103" s="11" t="s">
        <v>45</v>
      </c>
      <c r="M103" s="11" t="s">
        <v>45</v>
      </c>
      <c r="N103" s="11" t="s">
        <v>35</v>
      </c>
      <c r="O103" s="11" t="s">
        <v>35</v>
      </c>
      <c r="P103" s="13" t="s">
        <v>751</v>
      </c>
      <c r="Q103" s="13" t="s">
        <v>41</v>
      </c>
      <c r="R103" s="11" t="s">
        <v>42</v>
      </c>
      <c r="S103" s="13" t="s">
        <v>43</v>
      </c>
    </row>
    <row r="104" spans="1:19" ht="96" x14ac:dyDescent="0.3">
      <c r="A104" s="12">
        <v>96</v>
      </c>
      <c r="B104" s="11" t="s">
        <v>300</v>
      </c>
      <c r="C104" s="35" t="s">
        <v>301</v>
      </c>
      <c r="D104" s="11" t="s">
        <v>112</v>
      </c>
      <c r="E104" s="11" t="s">
        <v>188</v>
      </c>
      <c r="F104" s="11" t="s">
        <v>189</v>
      </c>
      <c r="G104" s="11" t="s">
        <v>45</v>
      </c>
      <c r="H104" s="11" t="s">
        <v>44</v>
      </c>
      <c r="I104" s="11">
        <v>59</v>
      </c>
      <c r="J104" s="11" t="s">
        <v>37</v>
      </c>
      <c r="K104" s="11" t="s">
        <v>57</v>
      </c>
      <c r="L104" s="11" t="s">
        <v>45</v>
      </c>
      <c r="M104" s="11" t="s">
        <v>45</v>
      </c>
      <c r="N104" s="11" t="s">
        <v>35</v>
      </c>
      <c r="O104" s="11" t="s">
        <v>35</v>
      </c>
      <c r="P104" s="13" t="s">
        <v>752</v>
      </c>
      <c r="Q104" s="13" t="s">
        <v>41</v>
      </c>
      <c r="R104" s="11" t="s">
        <v>42</v>
      </c>
      <c r="S104" s="13" t="s">
        <v>43</v>
      </c>
    </row>
    <row r="105" spans="1:19" ht="96" x14ac:dyDescent="0.3">
      <c r="A105" s="12">
        <v>97</v>
      </c>
      <c r="B105" s="11" t="s">
        <v>302</v>
      </c>
      <c r="C105" s="35" t="s">
        <v>303</v>
      </c>
      <c r="D105" s="11" t="s">
        <v>112</v>
      </c>
      <c r="E105" s="11" t="s">
        <v>188</v>
      </c>
      <c r="F105" s="11" t="s">
        <v>189</v>
      </c>
      <c r="G105" s="11" t="s">
        <v>45</v>
      </c>
      <c r="H105" s="11" t="s">
        <v>44</v>
      </c>
      <c r="I105" s="11">
        <v>64.38</v>
      </c>
      <c r="J105" s="11" t="s">
        <v>37</v>
      </c>
      <c r="K105" s="11" t="s">
        <v>57</v>
      </c>
      <c r="L105" s="11" t="s">
        <v>45</v>
      </c>
      <c r="M105" s="11" t="s">
        <v>45</v>
      </c>
      <c r="N105" s="11" t="s">
        <v>35</v>
      </c>
      <c r="O105" s="11" t="s">
        <v>35</v>
      </c>
      <c r="P105" s="13" t="s">
        <v>751</v>
      </c>
      <c r="Q105" s="13" t="s">
        <v>41</v>
      </c>
      <c r="R105" s="11" t="s">
        <v>42</v>
      </c>
      <c r="S105" s="13" t="s">
        <v>43</v>
      </c>
    </row>
    <row r="106" spans="1:19" ht="96" x14ac:dyDescent="0.3">
      <c r="A106" s="12">
        <v>98</v>
      </c>
      <c r="B106" s="11" t="s">
        <v>304</v>
      </c>
      <c r="C106" s="35" t="s">
        <v>305</v>
      </c>
      <c r="D106" s="11" t="s">
        <v>112</v>
      </c>
      <c r="E106" s="11" t="s">
        <v>188</v>
      </c>
      <c r="F106" s="11" t="s">
        <v>189</v>
      </c>
      <c r="G106" s="11" t="s">
        <v>45</v>
      </c>
      <c r="H106" s="11" t="s">
        <v>44</v>
      </c>
      <c r="I106" s="11">
        <v>132.1</v>
      </c>
      <c r="J106" s="11" t="s">
        <v>37</v>
      </c>
      <c r="K106" s="11" t="s">
        <v>57</v>
      </c>
      <c r="L106" s="11" t="s">
        <v>45</v>
      </c>
      <c r="M106" s="11" t="s">
        <v>45</v>
      </c>
      <c r="N106" s="11" t="s">
        <v>35</v>
      </c>
      <c r="O106" s="11" t="s">
        <v>35</v>
      </c>
      <c r="P106" s="13" t="s">
        <v>751</v>
      </c>
      <c r="Q106" s="13" t="s">
        <v>41</v>
      </c>
      <c r="R106" s="11" t="s">
        <v>42</v>
      </c>
      <c r="S106" s="13" t="s">
        <v>43</v>
      </c>
    </row>
    <row r="107" spans="1:19" ht="96" x14ac:dyDescent="0.3">
      <c r="A107" s="12">
        <v>99</v>
      </c>
      <c r="B107" s="11" t="s">
        <v>748</v>
      </c>
      <c r="C107" s="35" t="s">
        <v>749</v>
      </c>
      <c r="D107" s="11" t="s">
        <v>112</v>
      </c>
      <c r="E107" s="11" t="s">
        <v>188</v>
      </c>
      <c r="F107" s="11" t="s">
        <v>189</v>
      </c>
      <c r="G107" s="11" t="s">
        <v>45</v>
      </c>
      <c r="H107" s="11" t="s">
        <v>44</v>
      </c>
      <c r="I107" s="11">
        <v>91.67</v>
      </c>
      <c r="J107" s="11" t="s">
        <v>37</v>
      </c>
      <c r="K107" s="11" t="s">
        <v>57</v>
      </c>
      <c r="L107" s="11" t="s">
        <v>45</v>
      </c>
      <c r="M107" s="11" t="s">
        <v>45</v>
      </c>
      <c r="N107" s="11" t="s">
        <v>35</v>
      </c>
      <c r="O107" s="11" t="s">
        <v>35</v>
      </c>
      <c r="P107" s="13" t="s">
        <v>753</v>
      </c>
      <c r="Q107" s="13" t="s">
        <v>41</v>
      </c>
      <c r="R107" s="11" t="s">
        <v>42</v>
      </c>
      <c r="S107" s="13" t="s">
        <v>43</v>
      </c>
    </row>
    <row r="108" spans="1:19" ht="96" x14ac:dyDescent="0.3">
      <c r="A108" s="12">
        <v>100</v>
      </c>
      <c r="B108" s="11" t="s">
        <v>306</v>
      </c>
      <c r="C108" s="35" t="s">
        <v>307</v>
      </c>
      <c r="D108" s="11" t="s">
        <v>112</v>
      </c>
      <c r="E108" s="11" t="s">
        <v>188</v>
      </c>
      <c r="F108" s="11" t="s">
        <v>189</v>
      </c>
      <c r="G108" s="11" t="s">
        <v>45</v>
      </c>
      <c r="H108" s="11" t="s">
        <v>44</v>
      </c>
      <c r="I108" s="11">
        <v>108.59</v>
      </c>
      <c r="J108" s="11" t="s">
        <v>37</v>
      </c>
      <c r="K108" s="11" t="s">
        <v>57</v>
      </c>
      <c r="L108" s="11" t="s">
        <v>45</v>
      </c>
      <c r="M108" s="11" t="s">
        <v>45</v>
      </c>
      <c r="N108" s="11" t="s">
        <v>35</v>
      </c>
      <c r="O108" s="11" t="s">
        <v>35</v>
      </c>
      <c r="P108" s="13" t="s">
        <v>754</v>
      </c>
      <c r="Q108" s="13" t="s">
        <v>41</v>
      </c>
      <c r="R108" s="11" t="s">
        <v>42</v>
      </c>
      <c r="S108" s="13" t="s">
        <v>43</v>
      </c>
    </row>
    <row r="109" spans="1:19" ht="96" x14ac:dyDescent="0.3">
      <c r="A109" s="12">
        <v>101</v>
      </c>
      <c r="B109" s="11" t="s">
        <v>308</v>
      </c>
      <c r="C109" s="35" t="s">
        <v>309</v>
      </c>
      <c r="D109" s="11" t="s">
        <v>112</v>
      </c>
      <c r="E109" s="11" t="s">
        <v>188</v>
      </c>
      <c r="F109" s="11" t="s">
        <v>189</v>
      </c>
      <c r="G109" s="11" t="s">
        <v>35</v>
      </c>
      <c r="H109" s="11" t="s">
        <v>49</v>
      </c>
      <c r="I109" s="11">
        <v>158.27000000000001</v>
      </c>
      <c r="J109" s="11" t="s">
        <v>37</v>
      </c>
      <c r="K109" s="11" t="s">
        <v>57</v>
      </c>
      <c r="L109" s="11" t="s">
        <v>45</v>
      </c>
      <c r="M109" s="11" t="s">
        <v>45</v>
      </c>
      <c r="N109" s="11" t="s">
        <v>35</v>
      </c>
      <c r="O109" s="11" t="s">
        <v>35</v>
      </c>
      <c r="P109" s="13" t="s">
        <v>754</v>
      </c>
      <c r="Q109" s="13" t="s">
        <v>41</v>
      </c>
      <c r="R109" s="11" t="s">
        <v>42</v>
      </c>
      <c r="S109" s="13" t="s">
        <v>43</v>
      </c>
    </row>
    <row r="110" spans="1:19" ht="108" x14ac:dyDescent="0.3">
      <c r="A110" s="12">
        <v>102</v>
      </c>
      <c r="B110" s="11" t="s">
        <v>310</v>
      </c>
      <c r="C110" s="35" t="s">
        <v>311</v>
      </c>
      <c r="D110" s="11" t="s">
        <v>112</v>
      </c>
      <c r="E110" s="11" t="s">
        <v>188</v>
      </c>
      <c r="F110" s="11" t="s">
        <v>189</v>
      </c>
      <c r="G110" s="11" t="s">
        <v>45</v>
      </c>
      <c r="H110" s="11" t="s">
        <v>44</v>
      </c>
      <c r="I110" s="11">
        <v>238.54</v>
      </c>
      <c r="J110" s="11" t="s">
        <v>37</v>
      </c>
      <c r="K110" s="11" t="s">
        <v>57</v>
      </c>
      <c r="L110" s="11" t="s">
        <v>45</v>
      </c>
      <c r="M110" s="11" t="s">
        <v>45</v>
      </c>
      <c r="N110" s="11" t="s">
        <v>35</v>
      </c>
      <c r="O110" s="11" t="s">
        <v>35</v>
      </c>
      <c r="P110" s="13" t="s">
        <v>755</v>
      </c>
      <c r="Q110" s="13" t="s">
        <v>41</v>
      </c>
      <c r="R110" s="11" t="s">
        <v>42</v>
      </c>
      <c r="S110" s="13" t="s">
        <v>43</v>
      </c>
    </row>
    <row r="111" spans="1:19" ht="72" x14ac:dyDescent="0.3">
      <c r="A111" s="12">
        <v>103</v>
      </c>
      <c r="B111" s="11" t="s">
        <v>312</v>
      </c>
      <c r="C111" s="35" t="s">
        <v>313</v>
      </c>
      <c r="D111" s="11" t="s">
        <v>112</v>
      </c>
      <c r="E111" s="11" t="s">
        <v>188</v>
      </c>
      <c r="F111" s="11" t="s">
        <v>189</v>
      </c>
      <c r="G111" s="11" t="s">
        <v>45</v>
      </c>
      <c r="H111" s="11" t="s">
        <v>44</v>
      </c>
      <c r="I111" s="11">
        <v>74.45</v>
      </c>
      <c r="J111" s="11" t="s">
        <v>37</v>
      </c>
      <c r="K111" s="11" t="s">
        <v>57</v>
      </c>
      <c r="L111" s="11" t="s">
        <v>45</v>
      </c>
      <c r="M111" s="11" t="s">
        <v>45</v>
      </c>
      <c r="N111" s="11" t="s">
        <v>35</v>
      </c>
      <c r="O111" s="11" t="s">
        <v>35</v>
      </c>
      <c r="P111" s="13" t="s">
        <v>756</v>
      </c>
      <c r="Q111" s="13" t="s">
        <v>41</v>
      </c>
      <c r="R111" s="11" t="s">
        <v>42</v>
      </c>
      <c r="S111" s="13" t="s">
        <v>43</v>
      </c>
    </row>
    <row r="112" spans="1:19" ht="72" x14ac:dyDescent="0.3">
      <c r="A112" s="12">
        <v>104</v>
      </c>
      <c r="B112" s="11" t="s">
        <v>314</v>
      </c>
      <c r="C112" s="35" t="s">
        <v>315</v>
      </c>
      <c r="D112" s="11" t="s">
        <v>112</v>
      </c>
      <c r="E112" s="11" t="s">
        <v>188</v>
      </c>
      <c r="F112" s="11" t="s">
        <v>189</v>
      </c>
      <c r="G112" s="11" t="s">
        <v>45</v>
      </c>
      <c r="H112" s="11" t="s">
        <v>44</v>
      </c>
      <c r="I112" s="11">
        <v>56.16</v>
      </c>
      <c r="J112" s="11" t="s">
        <v>37</v>
      </c>
      <c r="K112" s="11" t="s">
        <v>57</v>
      </c>
      <c r="L112" s="11" t="s">
        <v>45</v>
      </c>
      <c r="M112" s="11" t="s">
        <v>45</v>
      </c>
      <c r="N112" s="11" t="s">
        <v>35</v>
      </c>
      <c r="O112" s="11" t="s">
        <v>35</v>
      </c>
      <c r="P112" s="13" t="s">
        <v>757</v>
      </c>
      <c r="Q112" s="13" t="s">
        <v>41</v>
      </c>
      <c r="R112" s="11" t="s">
        <v>42</v>
      </c>
      <c r="S112" s="13" t="s">
        <v>43</v>
      </c>
    </row>
    <row r="113" spans="1:19" ht="60" x14ac:dyDescent="0.3">
      <c r="A113" s="12">
        <v>105</v>
      </c>
      <c r="B113" s="11" t="s">
        <v>316</v>
      </c>
      <c r="C113" s="35" t="s">
        <v>317</v>
      </c>
      <c r="D113" s="11" t="s">
        <v>112</v>
      </c>
      <c r="E113" s="11" t="s">
        <v>188</v>
      </c>
      <c r="F113" s="11" t="s">
        <v>189</v>
      </c>
      <c r="G113" s="11" t="s">
        <v>45</v>
      </c>
      <c r="H113" s="11" t="s">
        <v>44</v>
      </c>
      <c r="I113" s="11">
        <v>260.57</v>
      </c>
      <c r="J113" s="11" t="s">
        <v>46</v>
      </c>
      <c r="K113" s="11" t="s">
        <v>57</v>
      </c>
      <c r="L113" s="11" t="s">
        <v>45</v>
      </c>
      <c r="M113" s="11" t="s">
        <v>45</v>
      </c>
      <c r="N113" s="11" t="s">
        <v>35</v>
      </c>
      <c r="O113" s="11" t="s">
        <v>35</v>
      </c>
      <c r="P113" s="13" t="s">
        <v>791</v>
      </c>
      <c r="Q113" s="13" t="s">
        <v>41</v>
      </c>
      <c r="R113" s="11" t="s">
        <v>42</v>
      </c>
      <c r="S113" s="13" t="s">
        <v>43</v>
      </c>
    </row>
    <row r="114" spans="1:19" ht="72" x14ac:dyDescent="0.3">
      <c r="A114" s="12">
        <v>106</v>
      </c>
      <c r="B114" s="11" t="s">
        <v>318</v>
      </c>
      <c r="C114" s="35" t="s">
        <v>319</v>
      </c>
      <c r="D114" s="11" t="s">
        <v>112</v>
      </c>
      <c r="E114" s="11" t="s">
        <v>188</v>
      </c>
      <c r="F114" s="11" t="s">
        <v>189</v>
      </c>
      <c r="G114" s="11" t="s">
        <v>45</v>
      </c>
      <c r="H114" s="11" t="s">
        <v>44</v>
      </c>
      <c r="I114" s="11">
        <v>63.63</v>
      </c>
      <c r="J114" s="11" t="s">
        <v>37</v>
      </c>
      <c r="K114" s="11" t="s">
        <v>57</v>
      </c>
      <c r="L114" s="11" t="s">
        <v>45</v>
      </c>
      <c r="M114" s="11" t="s">
        <v>45</v>
      </c>
      <c r="N114" s="11" t="s">
        <v>35</v>
      </c>
      <c r="O114" s="11" t="s">
        <v>35</v>
      </c>
      <c r="P114" s="13" t="s">
        <v>758</v>
      </c>
      <c r="Q114" s="13" t="s">
        <v>41</v>
      </c>
      <c r="R114" s="11" t="s">
        <v>42</v>
      </c>
      <c r="S114" s="13" t="s">
        <v>43</v>
      </c>
    </row>
    <row r="115" spans="1:19" ht="60" x14ac:dyDescent="0.3">
      <c r="A115" s="12">
        <v>107</v>
      </c>
      <c r="B115" s="11" t="s">
        <v>320</v>
      </c>
      <c r="C115" s="35" t="s">
        <v>321</v>
      </c>
      <c r="D115" s="11" t="s">
        <v>112</v>
      </c>
      <c r="E115" s="11" t="s">
        <v>188</v>
      </c>
      <c r="F115" s="11" t="s">
        <v>189</v>
      </c>
      <c r="G115" s="11" t="s">
        <v>45</v>
      </c>
      <c r="H115" s="11" t="s">
        <v>44</v>
      </c>
      <c r="I115" s="11">
        <v>83.02</v>
      </c>
      <c r="J115" s="11" t="s">
        <v>37</v>
      </c>
      <c r="K115" s="11" t="s">
        <v>57</v>
      </c>
      <c r="L115" s="11" t="s">
        <v>45</v>
      </c>
      <c r="M115" s="11" t="s">
        <v>45</v>
      </c>
      <c r="N115" s="11" t="s">
        <v>35</v>
      </c>
      <c r="O115" s="11" t="s">
        <v>35</v>
      </c>
      <c r="P115" s="13" t="s">
        <v>440</v>
      </c>
      <c r="Q115" s="13" t="s">
        <v>41</v>
      </c>
      <c r="R115" s="11" t="s">
        <v>44</v>
      </c>
      <c r="S115" s="13"/>
    </row>
    <row r="116" spans="1:19" ht="60" x14ac:dyDescent="0.3">
      <c r="A116" s="12">
        <v>108</v>
      </c>
      <c r="B116" s="11" t="s">
        <v>322</v>
      </c>
      <c r="C116" s="35" t="s">
        <v>323</v>
      </c>
      <c r="D116" s="11" t="s">
        <v>112</v>
      </c>
      <c r="E116" s="11" t="s">
        <v>188</v>
      </c>
      <c r="F116" s="11" t="s">
        <v>189</v>
      </c>
      <c r="G116" s="11" t="s">
        <v>45</v>
      </c>
      <c r="H116" s="11" t="s">
        <v>44</v>
      </c>
      <c r="I116" s="11">
        <v>219</v>
      </c>
      <c r="J116" s="11" t="s">
        <v>37</v>
      </c>
      <c r="K116" s="11" t="s">
        <v>57</v>
      </c>
      <c r="L116" s="11" t="s">
        <v>45</v>
      </c>
      <c r="M116" s="11" t="s">
        <v>45</v>
      </c>
      <c r="N116" s="11" t="s">
        <v>35</v>
      </c>
      <c r="O116" s="11" t="s">
        <v>35</v>
      </c>
      <c r="P116" s="13" t="s">
        <v>440</v>
      </c>
      <c r="Q116" s="13" t="s">
        <v>41</v>
      </c>
      <c r="R116" s="11" t="s">
        <v>42</v>
      </c>
      <c r="S116" s="13" t="s">
        <v>43</v>
      </c>
    </row>
    <row r="117" spans="1:19" ht="60" x14ac:dyDescent="0.3">
      <c r="A117" s="12">
        <v>109</v>
      </c>
      <c r="B117" s="11" t="s">
        <v>324</v>
      </c>
      <c r="C117" s="35" t="s">
        <v>325</v>
      </c>
      <c r="D117" s="11" t="s">
        <v>112</v>
      </c>
      <c r="E117" s="11" t="s">
        <v>188</v>
      </c>
      <c r="F117" s="11" t="s">
        <v>189</v>
      </c>
      <c r="G117" s="11" t="s">
        <v>35</v>
      </c>
      <c r="H117" s="11" t="s">
        <v>49</v>
      </c>
      <c r="I117" s="11">
        <v>133.06</v>
      </c>
      <c r="J117" s="11" t="s">
        <v>37</v>
      </c>
      <c r="K117" s="11" t="s">
        <v>57</v>
      </c>
      <c r="L117" s="11" t="s">
        <v>45</v>
      </c>
      <c r="M117" s="11" t="s">
        <v>45</v>
      </c>
      <c r="N117" s="11" t="s">
        <v>35</v>
      </c>
      <c r="O117" s="11" t="s">
        <v>35</v>
      </c>
      <c r="P117" s="13" t="s">
        <v>440</v>
      </c>
      <c r="Q117" s="13" t="s">
        <v>41</v>
      </c>
      <c r="R117" s="11" t="s">
        <v>42</v>
      </c>
      <c r="S117" s="13" t="s">
        <v>43</v>
      </c>
    </row>
    <row r="118" spans="1:19" ht="96" x14ac:dyDescent="0.3">
      <c r="A118" s="12">
        <v>110</v>
      </c>
      <c r="B118" s="11" t="s">
        <v>326</v>
      </c>
      <c r="C118" s="35" t="s">
        <v>327</v>
      </c>
      <c r="D118" s="11" t="s">
        <v>112</v>
      </c>
      <c r="E118" s="11" t="s">
        <v>188</v>
      </c>
      <c r="F118" s="11" t="s">
        <v>189</v>
      </c>
      <c r="G118" s="11" t="s">
        <v>45</v>
      </c>
      <c r="H118" s="11" t="s">
        <v>44</v>
      </c>
      <c r="I118" s="11">
        <v>72.69</v>
      </c>
      <c r="J118" s="11" t="s">
        <v>37</v>
      </c>
      <c r="K118" s="11" t="s">
        <v>57</v>
      </c>
      <c r="L118" s="11" t="s">
        <v>45</v>
      </c>
      <c r="M118" s="11" t="s">
        <v>45</v>
      </c>
      <c r="N118" s="11" t="s">
        <v>35</v>
      </c>
      <c r="O118" s="11" t="s">
        <v>35</v>
      </c>
      <c r="P118" s="13" t="s">
        <v>686</v>
      </c>
      <c r="Q118" s="13" t="s">
        <v>41</v>
      </c>
      <c r="R118" s="11" t="s">
        <v>42</v>
      </c>
      <c r="S118" s="13" t="s">
        <v>43</v>
      </c>
    </row>
    <row r="119" spans="1:19" ht="84" x14ac:dyDescent="0.3">
      <c r="A119" s="12">
        <v>111</v>
      </c>
      <c r="B119" s="11" t="s">
        <v>328</v>
      </c>
      <c r="C119" s="35" t="s">
        <v>329</v>
      </c>
      <c r="D119" s="11" t="s">
        <v>112</v>
      </c>
      <c r="E119" s="11" t="s">
        <v>113</v>
      </c>
      <c r="F119" s="11" t="s">
        <v>114</v>
      </c>
      <c r="G119" s="11" t="s">
        <v>35</v>
      </c>
      <c r="H119" s="11" t="s">
        <v>48</v>
      </c>
      <c r="I119" s="11">
        <v>109.63</v>
      </c>
      <c r="J119" s="11" t="s">
        <v>37</v>
      </c>
      <c r="K119" s="11" t="s">
        <v>58</v>
      </c>
      <c r="L119" s="11" t="s">
        <v>45</v>
      </c>
      <c r="M119" s="11" t="s">
        <v>45</v>
      </c>
      <c r="N119" s="11" t="s">
        <v>35</v>
      </c>
      <c r="O119" s="11" t="s">
        <v>35</v>
      </c>
      <c r="P119" s="13" t="s">
        <v>665</v>
      </c>
      <c r="Q119" s="13" t="s">
        <v>41</v>
      </c>
      <c r="R119" s="11" t="s">
        <v>42</v>
      </c>
      <c r="S119" s="13" t="s">
        <v>43</v>
      </c>
    </row>
    <row r="120" spans="1:19" ht="84" x14ac:dyDescent="0.3">
      <c r="A120" s="12">
        <v>112</v>
      </c>
      <c r="B120" s="11" t="s">
        <v>330</v>
      </c>
      <c r="C120" s="35" t="s">
        <v>331</v>
      </c>
      <c r="D120" s="11" t="s">
        <v>112</v>
      </c>
      <c r="E120" s="11" t="s">
        <v>113</v>
      </c>
      <c r="F120" s="11" t="s">
        <v>114</v>
      </c>
      <c r="G120" s="11" t="s">
        <v>35</v>
      </c>
      <c r="H120" s="11" t="s">
        <v>36</v>
      </c>
      <c r="I120" s="11">
        <v>133.71</v>
      </c>
      <c r="J120" s="11" t="s">
        <v>37</v>
      </c>
      <c r="K120" s="11" t="s">
        <v>58</v>
      </c>
      <c r="L120" s="11" t="s">
        <v>45</v>
      </c>
      <c r="M120" s="11" t="s">
        <v>45</v>
      </c>
      <c r="N120" s="11" t="s">
        <v>35</v>
      </c>
      <c r="O120" s="11" t="s">
        <v>35</v>
      </c>
      <c r="P120" s="13" t="s">
        <v>665</v>
      </c>
      <c r="Q120" s="13" t="s">
        <v>41</v>
      </c>
      <c r="R120" s="11" t="s">
        <v>42</v>
      </c>
      <c r="S120" s="13" t="s">
        <v>43</v>
      </c>
    </row>
    <row r="121" spans="1:19" ht="84" x14ac:dyDescent="0.3">
      <c r="A121" s="12">
        <v>113</v>
      </c>
      <c r="B121" s="11" t="s">
        <v>332</v>
      </c>
      <c r="C121" s="35" t="s">
        <v>333</v>
      </c>
      <c r="D121" s="11" t="s">
        <v>112</v>
      </c>
      <c r="E121" s="11" t="s">
        <v>126</v>
      </c>
      <c r="F121" s="11" t="s">
        <v>127</v>
      </c>
      <c r="G121" s="11" t="s">
        <v>35</v>
      </c>
      <c r="H121" s="11" t="s">
        <v>49</v>
      </c>
      <c r="I121" s="11">
        <v>245.13</v>
      </c>
      <c r="J121" s="11" t="s">
        <v>37</v>
      </c>
      <c r="K121" s="11" t="s">
        <v>58</v>
      </c>
      <c r="L121" s="11" t="s">
        <v>45</v>
      </c>
      <c r="M121" s="11" t="s">
        <v>45</v>
      </c>
      <c r="N121" s="11" t="s">
        <v>35</v>
      </c>
      <c r="O121" s="11" t="s">
        <v>35</v>
      </c>
      <c r="P121" s="13" t="s">
        <v>741</v>
      </c>
      <c r="Q121" s="13" t="s">
        <v>41</v>
      </c>
      <c r="R121" s="11" t="s">
        <v>42</v>
      </c>
      <c r="S121" s="13" t="s">
        <v>43</v>
      </c>
    </row>
    <row r="122" spans="1:19" ht="108" x14ac:dyDescent="0.3">
      <c r="A122" s="12">
        <v>114</v>
      </c>
      <c r="B122" s="11" t="s">
        <v>334</v>
      </c>
      <c r="C122" s="35" t="s">
        <v>335</v>
      </c>
      <c r="D122" s="11" t="s">
        <v>112</v>
      </c>
      <c r="E122" s="11" t="s">
        <v>113</v>
      </c>
      <c r="F122" s="11" t="s">
        <v>114</v>
      </c>
      <c r="G122" s="11" t="s">
        <v>35</v>
      </c>
      <c r="H122" s="11" t="s">
        <v>49</v>
      </c>
      <c r="I122" s="11">
        <v>246.63</v>
      </c>
      <c r="J122" s="11" t="s">
        <v>37</v>
      </c>
      <c r="K122" s="11" t="s">
        <v>58</v>
      </c>
      <c r="L122" s="11" t="s">
        <v>45</v>
      </c>
      <c r="M122" s="11" t="s">
        <v>45</v>
      </c>
      <c r="N122" s="11" t="s">
        <v>35</v>
      </c>
      <c r="O122" s="11" t="s">
        <v>35</v>
      </c>
      <c r="P122" s="13" t="s">
        <v>666</v>
      </c>
      <c r="Q122" s="13" t="s">
        <v>41</v>
      </c>
      <c r="R122" s="11" t="s">
        <v>42</v>
      </c>
      <c r="S122" s="13" t="s">
        <v>43</v>
      </c>
    </row>
    <row r="123" spans="1:19" ht="84" x14ac:dyDescent="0.3">
      <c r="A123" s="12">
        <v>115</v>
      </c>
      <c r="B123" s="11" t="s">
        <v>336</v>
      </c>
      <c r="C123" s="35" t="s">
        <v>337</v>
      </c>
      <c r="D123" s="11" t="s">
        <v>112</v>
      </c>
      <c r="E123" s="11" t="s">
        <v>338</v>
      </c>
      <c r="F123" s="11" t="s">
        <v>339</v>
      </c>
      <c r="G123" s="11" t="s">
        <v>35</v>
      </c>
      <c r="H123" s="11" t="s">
        <v>49</v>
      </c>
      <c r="I123" s="11">
        <v>375.25</v>
      </c>
      <c r="J123" s="11" t="s">
        <v>37</v>
      </c>
      <c r="K123" s="11" t="s">
        <v>58</v>
      </c>
      <c r="L123" s="11" t="s">
        <v>45</v>
      </c>
      <c r="M123" s="11" t="s">
        <v>45</v>
      </c>
      <c r="N123" s="11" t="s">
        <v>35</v>
      </c>
      <c r="O123" s="11" t="s">
        <v>35</v>
      </c>
      <c r="P123" s="13" t="s">
        <v>759</v>
      </c>
      <c r="Q123" s="13" t="s">
        <v>41</v>
      </c>
      <c r="R123" s="11" t="s">
        <v>42</v>
      </c>
      <c r="S123" s="13" t="s">
        <v>43</v>
      </c>
    </row>
    <row r="124" spans="1:19" ht="84" x14ac:dyDescent="0.3">
      <c r="A124" s="12">
        <v>116</v>
      </c>
      <c r="B124" s="11" t="s">
        <v>340</v>
      </c>
      <c r="C124" s="35" t="s">
        <v>341</v>
      </c>
      <c r="D124" s="11" t="s">
        <v>112</v>
      </c>
      <c r="E124" s="11" t="s">
        <v>338</v>
      </c>
      <c r="F124" s="11" t="s">
        <v>339</v>
      </c>
      <c r="G124" s="11" t="s">
        <v>35</v>
      </c>
      <c r="H124" s="11" t="s">
        <v>49</v>
      </c>
      <c r="I124" s="11">
        <v>556.62</v>
      </c>
      <c r="J124" s="11" t="s">
        <v>37</v>
      </c>
      <c r="K124" s="11" t="s">
        <v>58</v>
      </c>
      <c r="L124" s="11" t="s">
        <v>35</v>
      </c>
      <c r="M124" s="11" t="s">
        <v>45</v>
      </c>
      <c r="N124" s="11" t="s">
        <v>35</v>
      </c>
      <c r="O124" s="11" t="s">
        <v>35</v>
      </c>
      <c r="P124" s="13" t="s">
        <v>759</v>
      </c>
      <c r="Q124" s="13" t="s">
        <v>41</v>
      </c>
      <c r="R124" s="11" t="s">
        <v>42</v>
      </c>
      <c r="S124" s="13" t="s">
        <v>43</v>
      </c>
    </row>
    <row r="125" spans="1:19" ht="72" x14ac:dyDescent="0.3">
      <c r="A125" s="12">
        <v>117</v>
      </c>
      <c r="B125" s="11" t="s">
        <v>342</v>
      </c>
      <c r="C125" s="35" t="s">
        <v>343</v>
      </c>
      <c r="D125" s="11" t="s">
        <v>112</v>
      </c>
      <c r="E125" s="11" t="s">
        <v>184</v>
      </c>
      <c r="F125" s="11" t="s">
        <v>185</v>
      </c>
      <c r="G125" s="11" t="s">
        <v>35</v>
      </c>
      <c r="H125" s="11" t="s">
        <v>49</v>
      </c>
      <c r="I125" s="11">
        <v>444.34</v>
      </c>
      <c r="J125" s="11" t="s">
        <v>37</v>
      </c>
      <c r="K125" s="11" t="s">
        <v>58</v>
      </c>
      <c r="L125" s="11" t="s">
        <v>45</v>
      </c>
      <c r="M125" s="11" t="s">
        <v>45</v>
      </c>
      <c r="N125" s="11" t="s">
        <v>35</v>
      </c>
      <c r="O125" s="11" t="s">
        <v>35</v>
      </c>
      <c r="P125" s="13" t="s">
        <v>687</v>
      </c>
      <c r="Q125" s="13" t="s">
        <v>41</v>
      </c>
      <c r="R125" s="11" t="s">
        <v>42</v>
      </c>
      <c r="S125" s="13" t="s">
        <v>43</v>
      </c>
    </row>
    <row r="126" spans="1:19" ht="72" x14ac:dyDescent="0.3">
      <c r="A126" s="12">
        <v>118</v>
      </c>
      <c r="B126" s="11" t="s">
        <v>344</v>
      </c>
      <c r="C126" s="35" t="s">
        <v>345</v>
      </c>
      <c r="D126" s="11" t="s">
        <v>112</v>
      </c>
      <c r="E126" s="11" t="s">
        <v>338</v>
      </c>
      <c r="F126" s="11" t="s">
        <v>339</v>
      </c>
      <c r="G126" s="11" t="s">
        <v>35</v>
      </c>
      <c r="H126" s="11" t="s">
        <v>49</v>
      </c>
      <c r="I126" s="11">
        <v>176.07</v>
      </c>
      <c r="J126" s="11" t="s">
        <v>37</v>
      </c>
      <c r="K126" s="11" t="s">
        <v>58</v>
      </c>
      <c r="L126" s="11" t="s">
        <v>45</v>
      </c>
      <c r="M126" s="11" t="s">
        <v>35</v>
      </c>
      <c r="N126" s="11" t="s">
        <v>35</v>
      </c>
      <c r="O126" s="11" t="s">
        <v>35</v>
      </c>
      <c r="P126" s="13" t="s">
        <v>687</v>
      </c>
      <c r="Q126" s="13" t="s">
        <v>41</v>
      </c>
      <c r="R126" s="11" t="s">
        <v>42</v>
      </c>
      <c r="S126" s="13" t="s">
        <v>43</v>
      </c>
    </row>
    <row r="127" spans="1:19" ht="72" x14ac:dyDescent="0.3">
      <c r="A127" s="12">
        <v>119</v>
      </c>
      <c r="B127" s="11" t="s">
        <v>346</v>
      </c>
      <c r="C127" s="35" t="s">
        <v>347</v>
      </c>
      <c r="D127" s="11" t="s">
        <v>112</v>
      </c>
      <c r="E127" s="11" t="s">
        <v>338</v>
      </c>
      <c r="F127" s="11" t="s">
        <v>339</v>
      </c>
      <c r="G127" s="11" t="s">
        <v>45</v>
      </c>
      <c r="H127" s="11" t="s">
        <v>44</v>
      </c>
      <c r="I127" s="11">
        <v>102.15</v>
      </c>
      <c r="J127" s="11" t="s">
        <v>37</v>
      </c>
      <c r="K127" s="11" t="s">
        <v>58</v>
      </c>
      <c r="L127" s="11" t="s">
        <v>45</v>
      </c>
      <c r="M127" s="11" t="s">
        <v>45</v>
      </c>
      <c r="N127" s="11" t="s">
        <v>35</v>
      </c>
      <c r="O127" s="11" t="s">
        <v>35</v>
      </c>
      <c r="P127" s="13" t="s">
        <v>687</v>
      </c>
      <c r="Q127" s="13" t="s">
        <v>41</v>
      </c>
      <c r="R127" s="11" t="s">
        <v>42</v>
      </c>
      <c r="S127" s="13" t="s">
        <v>43</v>
      </c>
    </row>
    <row r="128" spans="1:19" ht="96" x14ac:dyDescent="0.3">
      <c r="A128" s="12">
        <v>120</v>
      </c>
      <c r="B128" s="11" t="s">
        <v>348</v>
      </c>
      <c r="C128" s="35" t="s">
        <v>349</v>
      </c>
      <c r="D128" s="11" t="s">
        <v>112</v>
      </c>
      <c r="E128" s="11" t="s">
        <v>338</v>
      </c>
      <c r="F128" s="11" t="s">
        <v>339</v>
      </c>
      <c r="G128" s="11" t="s">
        <v>35</v>
      </c>
      <c r="H128" s="11" t="s">
        <v>49</v>
      </c>
      <c r="I128" s="11">
        <v>370.76</v>
      </c>
      <c r="J128" s="11" t="s">
        <v>37</v>
      </c>
      <c r="K128" s="11" t="s">
        <v>58</v>
      </c>
      <c r="L128" s="11" t="s">
        <v>35</v>
      </c>
      <c r="M128" s="11" t="s">
        <v>45</v>
      </c>
      <c r="N128" s="11" t="s">
        <v>35</v>
      </c>
      <c r="O128" s="11" t="s">
        <v>35</v>
      </c>
      <c r="P128" s="13" t="s">
        <v>688</v>
      </c>
      <c r="Q128" s="13" t="s">
        <v>41</v>
      </c>
      <c r="R128" s="11" t="s">
        <v>42</v>
      </c>
      <c r="S128" s="13" t="s">
        <v>43</v>
      </c>
    </row>
    <row r="129" spans="1:19" ht="84" x14ac:dyDescent="0.3">
      <c r="A129" s="12">
        <v>121</v>
      </c>
      <c r="B129" s="11" t="s">
        <v>350</v>
      </c>
      <c r="C129" s="35" t="s">
        <v>351</v>
      </c>
      <c r="D129" s="11" t="s">
        <v>112</v>
      </c>
      <c r="E129" s="11" t="s">
        <v>338</v>
      </c>
      <c r="F129" s="11" t="s">
        <v>339</v>
      </c>
      <c r="G129" s="11" t="s">
        <v>35</v>
      </c>
      <c r="H129" s="11" t="s">
        <v>36</v>
      </c>
      <c r="I129" s="11">
        <v>34.46</v>
      </c>
      <c r="J129" s="11" t="s">
        <v>46</v>
      </c>
      <c r="K129" s="11" t="s">
        <v>58</v>
      </c>
      <c r="L129" s="11" t="s">
        <v>45</v>
      </c>
      <c r="M129" s="11" t="s">
        <v>45</v>
      </c>
      <c r="N129" s="11" t="s">
        <v>35</v>
      </c>
      <c r="O129" s="11" t="s">
        <v>35</v>
      </c>
      <c r="P129" s="13" t="s">
        <v>689</v>
      </c>
      <c r="Q129" s="13" t="s">
        <v>41</v>
      </c>
      <c r="R129" s="11" t="s">
        <v>42</v>
      </c>
      <c r="S129" s="13" t="s">
        <v>43</v>
      </c>
    </row>
    <row r="130" spans="1:19" ht="96" x14ac:dyDescent="0.3">
      <c r="A130" s="12">
        <v>122</v>
      </c>
      <c r="B130" s="11" t="s">
        <v>352</v>
      </c>
      <c r="C130" s="35" t="s">
        <v>353</v>
      </c>
      <c r="D130" s="11" t="s">
        <v>112</v>
      </c>
      <c r="E130" s="11" t="s">
        <v>188</v>
      </c>
      <c r="F130" s="11" t="s">
        <v>189</v>
      </c>
      <c r="G130" s="11" t="s">
        <v>35</v>
      </c>
      <c r="H130" s="11" t="s">
        <v>48</v>
      </c>
      <c r="I130" s="11">
        <v>600.29999999999995</v>
      </c>
      <c r="J130" s="11" t="s">
        <v>46</v>
      </c>
      <c r="K130" s="11" t="s">
        <v>58</v>
      </c>
      <c r="L130" s="11" t="s">
        <v>45</v>
      </c>
      <c r="M130" s="11" t="s">
        <v>45</v>
      </c>
      <c r="N130" s="11" t="s">
        <v>35</v>
      </c>
      <c r="O130" s="11" t="s">
        <v>35</v>
      </c>
      <c r="P130" s="13" t="s">
        <v>690</v>
      </c>
      <c r="Q130" s="13" t="s">
        <v>41</v>
      </c>
      <c r="R130" s="11" t="s">
        <v>42</v>
      </c>
      <c r="S130" s="13" t="s">
        <v>43</v>
      </c>
    </row>
    <row r="131" spans="1:19" ht="96" x14ac:dyDescent="0.3">
      <c r="A131" s="12">
        <v>123</v>
      </c>
      <c r="B131" s="11" t="s">
        <v>354</v>
      </c>
      <c r="C131" s="35" t="s">
        <v>355</v>
      </c>
      <c r="D131" s="11" t="s">
        <v>112</v>
      </c>
      <c r="E131" s="11" t="s">
        <v>188</v>
      </c>
      <c r="F131" s="11" t="s">
        <v>189</v>
      </c>
      <c r="G131" s="11" t="s">
        <v>35</v>
      </c>
      <c r="H131" s="11" t="s">
        <v>36</v>
      </c>
      <c r="I131" s="11">
        <v>227.54</v>
      </c>
      <c r="J131" s="11" t="s">
        <v>46</v>
      </c>
      <c r="K131" s="11" t="s">
        <v>58</v>
      </c>
      <c r="L131" s="11" t="s">
        <v>45</v>
      </c>
      <c r="M131" s="11" t="s">
        <v>45</v>
      </c>
      <c r="N131" s="11" t="s">
        <v>35</v>
      </c>
      <c r="O131" s="11" t="s">
        <v>35</v>
      </c>
      <c r="P131" s="13" t="s">
        <v>690</v>
      </c>
      <c r="Q131" s="13" t="s">
        <v>41</v>
      </c>
      <c r="R131" s="11" t="s">
        <v>42</v>
      </c>
      <c r="S131" s="13" t="s">
        <v>43</v>
      </c>
    </row>
    <row r="132" spans="1:19" ht="96" x14ac:dyDescent="0.3">
      <c r="A132" s="12">
        <v>124</v>
      </c>
      <c r="B132" s="11" t="s">
        <v>356</v>
      </c>
      <c r="C132" s="35" t="s">
        <v>357</v>
      </c>
      <c r="D132" s="11" t="s">
        <v>112</v>
      </c>
      <c r="E132" s="11" t="s">
        <v>188</v>
      </c>
      <c r="F132" s="11" t="s">
        <v>189</v>
      </c>
      <c r="G132" s="11" t="s">
        <v>35</v>
      </c>
      <c r="H132" s="11" t="s">
        <v>36</v>
      </c>
      <c r="I132" s="11">
        <v>238.57</v>
      </c>
      <c r="J132" s="11" t="s">
        <v>46</v>
      </c>
      <c r="K132" s="11" t="s">
        <v>58</v>
      </c>
      <c r="L132" s="11" t="s">
        <v>45</v>
      </c>
      <c r="M132" s="11" t="s">
        <v>45</v>
      </c>
      <c r="N132" s="11" t="s">
        <v>35</v>
      </c>
      <c r="O132" s="11" t="s">
        <v>35</v>
      </c>
      <c r="P132" s="13" t="s">
        <v>690</v>
      </c>
      <c r="Q132" s="13" t="s">
        <v>41</v>
      </c>
      <c r="R132" s="11" t="s">
        <v>42</v>
      </c>
      <c r="S132" s="13" t="s">
        <v>43</v>
      </c>
    </row>
    <row r="133" spans="1:19" ht="84" x14ac:dyDescent="0.3">
      <c r="A133" s="12">
        <v>125</v>
      </c>
      <c r="B133" s="11" t="s">
        <v>358</v>
      </c>
      <c r="C133" s="35" t="s">
        <v>359</v>
      </c>
      <c r="D133" s="11" t="s">
        <v>112</v>
      </c>
      <c r="E133" s="11" t="s">
        <v>188</v>
      </c>
      <c r="F133" s="11" t="s">
        <v>189</v>
      </c>
      <c r="G133" s="11" t="s">
        <v>35</v>
      </c>
      <c r="H133" s="11" t="s">
        <v>36</v>
      </c>
      <c r="I133" s="11">
        <v>9.5299999999999994</v>
      </c>
      <c r="J133" s="11" t="s">
        <v>47</v>
      </c>
      <c r="K133" s="11" t="s">
        <v>58</v>
      </c>
      <c r="L133" s="11" t="s">
        <v>45</v>
      </c>
      <c r="M133" s="11" t="s">
        <v>45</v>
      </c>
      <c r="N133" s="11" t="s">
        <v>35</v>
      </c>
      <c r="O133" s="11" t="s">
        <v>35</v>
      </c>
      <c r="P133" s="13" t="s">
        <v>689</v>
      </c>
      <c r="Q133" s="13" t="s">
        <v>41</v>
      </c>
      <c r="R133" s="11" t="s">
        <v>42</v>
      </c>
      <c r="S133" s="13" t="s">
        <v>43</v>
      </c>
    </row>
    <row r="134" spans="1:19" ht="36" x14ac:dyDescent="0.3">
      <c r="A134" s="12">
        <v>126</v>
      </c>
      <c r="B134" s="11" t="s">
        <v>360</v>
      </c>
      <c r="C134" s="35" t="s">
        <v>361</v>
      </c>
      <c r="D134" s="11" t="s">
        <v>112</v>
      </c>
      <c r="E134" s="11" t="s">
        <v>188</v>
      </c>
      <c r="F134" s="11" t="s">
        <v>189</v>
      </c>
      <c r="G134" s="11" t="s">
        <v>45</v>
      </c>
      <c r="H134" s="11" t="s">
        <v>44</v>
      </c>
      <c r="I134" s="11">
        <v>22.59</v>
      </c>
      <c r="J134" s="11" t="s">
        <v>46</v>
      </c>
      <c r="K134" s="11" t="s">
        <v>362</v>
      </c>
      <c r="L134" s="11" t="s">
        <v>45</v>
      </c>
      <c r="M134" s="11" t="s">
        <v>45</v>
      </c>
      <c r="N134" s="11" t="s">
        <v>35</v>
      </c>
      <c r="O134" s="11" t="s">
        <v>35</v>
      </c>
      <c r="P134" s="13" t="s">
        <v>441</v>
      </c>
      <c r="Q134" s="13" t="s">
        <v>41</v>
      </c>
      <c r="R134" s="11" t="s">
        <v>44</v>
      </c>
      <c r="S134" s="13"/>
    </row>
    <row r="135" spans="1:19" ht="96" x14ac:dyDescent="0.3">
      <c r="A135" s="12">
        <v>127</v>
      </c>
      <c r="B135" s="11" t="s">
        <v>760</v>
      </c>
      <c r="C135" s="35" t="s">
        <v>761</v>
      </c>
      <c r="D135" s="11" t="s">
        <v>112</v>
      </c>
      <c r="E135" s="11" t="s">
        <v>188</v>
      </c>
      <c r="F135" s="11" t="s">
        <v>189</v>
      </c>
      <c r="G135" s="11" t="s">
        <v>45</v>
      </c>
      <c r="H135" s="11" t="s">
        <v>44</v>
      </c>
      <c r="I135" s="11">
        <v>1.02</v>
      </c>
      <c r="J135" s="11" t="s">
        <v>46</v>
      </c>
      <c r="K135" s="11" t="s">
        <v>60</v>
      </c>
      <c r="L135" s="11" t="s">
        <v>45</v>
      </c>
      <c r="M135" s="11" t="s">
        <v>45</v>
      </c>
      <c r="N135" s="11" t="s">
        <v>35</v>
      </c>
      <c r="O135" s="11" t="s">
        <v>35</v>
      </c>
      <c r="P135" s="13" t="s">
        <v>762</v>
      </c>
      <c r="Q135" s="13" t="s">
        <v>41</v>
      </c>
      <c r="R135" s="11" t="s">
        <v>44</v>
      </c>
      <c r="S135" s="13"/>
    </row>
    <row r="136" spans="1:19" ht="132" x14ac:dyDescent="0.3">
      <c r="A136" s="12">
        <v>128</v>
      </c>
      <c r="B136" s="11" t="s">
        <v>363</v>
      </c>
      <c r="C136" s="35" t="s">
        <v>364</v>
      </c>
      <c r="D136" s="11" t="s">
        <v>112</v>
      </c>
      <c r="E136" s="11" t="s">
        <v>188</v>
      </c>
      <c r="F136" s="11" t="s">
        <v>189</v>
      </c>
      <c r="G136" s="11" t="s">
        <v>35</v>
      </c>
      <c r="H136" s="11" t="s">
        <v>36</v>
      </c>
      <c r="I136" s="11">
        <v>0.61</v>
      </c>
      <c r="J136" s="11" t="s">
        <v>37</v>
      </c>
      <c r="K136" s="11" t="s">
        <v>60</v>
      </c>
      <c r="L136" s="11" t="s">
        <v>45</v>
      </c>
      <c r="M136" s="11" t="s">
        <v>45</v>
      </c>
      <c r="N136" s="11" t="s">
        <v>35</v>
      </c>
      <c r="O136" s="11" t="s">
        <v>35</v>
      </c>
      <c r="P136" s="13" t="s">
        <v>667</v>
      </c>
      <c r="Q136" s="13" t="s">
        <v>41</v>
      </c>
      <c r="R136" s="11" t="s">
        <v>44</v>
      </c>
      <c r="S136" s="13"/>
    </row>
    <row r="137" spans="1:19" ht="120" x14ac:dyDescent="0.3">
      <c r="A137" s="12">
        <v>129</v>
      </c>
      <c r="B137" s="11" t="s">
        <v>365</v>
      </c>
      <c r="C137" s="35" t="s">
        <v>366</v>
      </c>
      <c r="D137" s="11" t="s">
        <v>112</v>
      </c>
      <c r="E137" s="11" t="s">
        <v>188</v>
      </c>
      <c r="F137" s="11" t="s">
        <v>189</v>
      </c>
      <c r="G137" s="11" t="s">
        <v>45</v>
      </c>
      <c r="H137" s="11" t="s">
        <v>44</v>
      </c>
      <c r="I137" s="11">
        <v>18.77</v>
      </c>
      <c r="J137" s="11" t="s">
        <v>46</v>
      </c>
      <c r="K137" s="11" t="s">
        <v>60</v>
      </c>
      <c r="L137" s="11" t="s">
        <v>45</v>
      </c>
      <c r="M137" s="11" t="s">
        <v>45</v>
      </c>
      <c r="N137" s="11" t="s">
        <v>35</v>
      </c>
      <c r="O137" s="11" t="s">
        <v>35</v>
      </c>
      <c r="P137" s="13" t="s">
        <v>691</v>
      </c>
      <c r="Q137" s="13" t="s">
        <v>41</v>
      </c>
      <c r="R137" s="11" t="s">
        <v>44</v>
      </c>
      <c r="S137" s="13"/>
    </row>
    <row r="138" spans="1:19" ht="72" x14ac:dyDescent="0.3">
      <c r="A138" s="12">
        <v>130</v>
      </c>
      <c r="B138" s="11" t="s">
        <v>367</v>
      </c>
      <c r="C138" s="35" t="s">
        <v>368</v>
      </c>
      <c r="D138" s="11" t="s">
        <v>112</v>
      </c>
      <c r="E138" s="11" t="s">
        <v>188</v>
      </c>
      <c r="F138" s="11" t="s">
        <v>189</v>
      </c>
      <c r="G138" s="11" t="s">
        <v>45</v>
      </c>
      <c r="H138" s="11" t="s">
        <v>44</v>
      </c>
      <c r="I138" s="11">
        <v>0.06</v>
      </c>
      <c r="J138" s="11" t="s">
        <v>37</v>
      </c>
      <c r="K138" s="11" t="s">
        <v>60</v>
      </c>
      <c r="L138" s="11" t="s">
        <v>45</v>
      </c>
      <c r="M138" s="11" t="s">
        <v>45</v>
      </c>
      <c r="N138" s="11" t="s">
        <v>35</v>
      </c>
      <c r="O138" s="11" t="s">
        <v>35</v>
      </c>
      <c r="P138" s="13" t="s">
        <v>442</v>
      </c>
      <c r="Q138" s="13" t="s">
        <v>41</v>
      </c>
      <c r="R138" s="11" t="s">
        <v>44</v>
      </c>
      <c r="S138" s="13"/>
    </row>
    <row r="139" spans="1:19" ht="72" x14ac:dyDescent="0.3">
      <c r="A139" s="12">
        <v>131</v>
      </c>
      <c r="B139" s="11" t="s">
        <v>369</v>
      </c>
      <c r="C139" s="35" t="s">
        <v>370</v>
      </c>
      <c r="D139" s="11" t="s">
        <v>112</v>
      </c>
      <c r="E139" s="11" t="s">
        <v>188</v>
      </c>
      <c r="F139" s="11" t="s">
        <v>189</v>
      </c>
      <c r="G139" s="11" t="s">
        <v>45</v>
      </c>
      <c r="H139" s="11" t="s">
        <v>44</v>
      </c>
      <c r="I139" s="11">
        <v>3.49</v>
      </c>
      <c r="J139" s="11" t="s">
        <v>37</v>
      </c>
      <c r="K139" s="11" t="s">
        <v>60</v>
      </c>
      <c r="L139" s="11" t="s">
        <v>45</v>
      </c>
      <c r="M139" s="11" t="s">
        <v>45</v>
      </c>
      <c r="N139" s="11" t="s">
        <v>35</v>
      </c>
      <c r="O139" s="11" t="s">
        <v>35</v>
      </c>
      <c r="P139" s="13" t="s">
        <v>763</v>
      </c>
      <c r="Q139" s="13" t="s">
        <v>41</v>
      </c>
      <c r="R139" s="11" t="s">
        <v>44</v>
      </c>
      <c r="S139" s="13"/>
    </row>
    <row r="140" spans="1:19" ht="60" x14ac:dyDescent="0.3">
      <c r="A140" s="12">
        <v>132</v>
      </c>
      <c r="B140" s="11" t="s">
        <v>371</v>
      </c>
      <c r="C140" s="35" t="s">
        <v>372</v>
      </c>
      <c r="D140" s="11" t="s">
        <v>112</v>
      </c>
      <c r="E140" s="11" t="s">
        <v>184</v>
      </c>
      <c r="F140" s="11" t="s">
        <v>185</v>
      </c>
      <c r="G140" s="11" t="s">
        <v>35</v>
      </c>
      <c r="H140" s="11" t="s">
        <v>36</v>
      </c>
      <c r="I140" s="11">
        <v>150.72</v>
      </c>
      <c r="J140" s="11" t="s">
        <v>37</v>
      </c>
      <c r="K140" s="11" t="s">
        <v>61</v>
      </c>
      <c r="L140" s="11" t="s">
        <v>45</v>
      </c>
      <c r="M140" s="11" t="s">
        <v>45</v>
      </c>
      <c r="N140" s="11" t="s">
        <v>35</v>
      </c>
      <c r="O140" s="11" t="s">
        <v>35</v>
      </c>
      <c r="P140" s="13" t="s">
        <v>692</v>
      </c>
      <c r="Q140" s="13" t="s">
        <v>41</v>
      </c>
      <c r="R140" s="11" t="s">
        <v>44</v>
      </c>
      <c r="S140" s="13"/>
    </row>
    <row r="141" spans="1:19" ht="48" x14ac:dyDescent="0.3">
      <c r="A141" s="12">
        <v>133</v>
      </c>
      <c r="B141" s="11" t="s">
        <v>373</v>
      </c>
      <c r="C141" s="35" t="s">
        <v>374</v>
      </c>
      <c r="D141" s="11" t="s">
        <v>112</v>
      </c>
      <c r="E141" s="11" t="s">
        <v>188</v>
      </c>
      <c r="F141" s="11" t="s">
        <v>189</v>
      </c>
      <c r="G141" s="11" t="s">
        <v>45</v>
      </c>
      <c r="H141" s="11" t="s">
        <v>44</v>
      </c>
      <c r="I141" s="11">
        <v>113.24</v>
      </c>
      <c r="J141" s="11" t="s">
        <v>37</v>
      </c>
      <c r="K141" s="11" t="s">
        <v>61</v>
      </c>
      <c r="L141" s="11" t="s">
        <v>45</v>
      </c>
      <c r="M141" s="11" t="s">
        <v>35</v>
      </c>
      <c r="N141" s="11" t="s">
        <v>35</v>
      </c>
      <c r="O141" s="11" t="s">
        <v>35</v>
      </c>
      <c r="P141" s="13" t="s">
        <v>668</v>
      </c>
      <c r="Q141" s="13" t="s">
        <v>41</v>
      </c>
      <c r="R141" s="11" t="s">
        <v>44</v>
      </c>
      <c r="S141" s="13"/>
    </row>
    <row r="142" spans="1:19" ht="48" x14ac:dyDescent="0.3">
      <c r="A142" s="12">
        <v>134</v>
      </c>
      <c r="B142" s="11" t="s">
        <v>375</v>
      </c>
      <c r="C142" s="35" t="s">
        <v>376</v>
      </c>
      <c r="D142" s="11" t="s">
        <v>112</v>
      </c>
      <c r="E142" s="11" t="s">
        <v>188</v>
      </c>
      <c r="F142" s="11" t="s">
        <v>189</v>
      </c>
      <c r="G142" s="11" t="s">
        <v>45</v>
      </c>
      <c r="H142" s="11" t="s">
        <v>44</v>
      </c>
      <c r="I142" s="11">
        <v>133.22999999999999</v>
      </c>
      <c r="J142" s="11" t="s">
        <v>37</v>
      </c>
      <c r="K142" s="11" t="s">
        <v>61</v>
      </c>
      <c r="L142" s="11" t="s">
        <v>45</v>
      </c>
      <c r="M142" s="11" t="s">
        <v>45</v>
      </c>
      <c r="N142" s="11" t="s">
        <v>35</v>
      </c>
      <c r="O142" s="11" t="s">
        <v>35</v>
      </c>
      <c r="P142" s="13" t="s">
        <v>443</v>
      </c>
      <c r="Q142" s="13" t="s">
        <v>41</v>
      </c>
      <c r="R142" s="11" t="s">
        <v>44</v>
      </c>
      <c r="S142" s="13"/>
    </row>
    <row r="143" spans="1:19" ht="48" x14ac:dyDescent="0.3">
      <c r="A143" s="12">
        <v>135</v>
      </c>
      <c r="B143" s="11" t="s">
        <v>377</v>
      </c>
      <c r="C143" s="35" t="s">
        <v>378</v>
      </c>
      <c r="D143" s="11" t="s">
        <v>112</v>
      </c>
      <c r="E143" s="11" t="s">
        <v>188</v>
      </c>
      <c r="F143" s="11" t="s">
        <v>189</v>
      </c>
      <c r="G143" s="11" t="s">
        <v>45</v>
      </c>
      <c r="H143" s="11" t="s">
        <v>44</v>
      </c>
      <c r="I143" s="11">
        <v>63.3</v>
      </c>
      <c r="J143" s="11" t="s">
        <v>37</v>
      </c>
      <c r="K143" s="11" t="s">
        <v>61</v>
      </c>
      <c r="L143" s="11" t="s">
        <v>45</v>
      </c>
      <c r="M143" s="11" t="s">
        <v>45</v>
      </c>
      <c r="N143" s="11" t="s">
        <v>35</v>
      </c>
      <c r="O143" s="11" t="s">
        <v>35</v>
      </c>
      <c r="P143" s="13" t="s">
        <v>444</v>
      </c>
      <c r="Q143" s="13" t="s">
        <v>41</v>
      </c>
      <c r="R143" s="11" t="s">
        <v>44</v>
      </c>
      <c r="S143" s="13"/>
    </row>
    <row r="144" spans="1:19" ht="36" x14ac:dyDescent="0.3">
      <c r="A144" s="12">
        <v>136</v>
      </c>
      <c r="B144" s="11" t="s">
        <v>379</v>
      </c>
      <c r="C144" s="35" t="s">
        <v>380</v>
      </c>
      <c r="D144" s="11" t="s">
        <v>112</v>
      </c>
      <c r="E144" s="11" t="s">
        <v>188</v>
      </c>
      <c r="F144" s="11" t="s">
        <v>189</v>
      </c>
      <c r="G144" s="11" t="s">
        <v>45</v>
      </c>
      <c r="H144" s="11" t="s">
        <v>44</v>
      </c>
      <c r="I144" s="11">
        <v>64.77</v>
      </c>
      <c r="J144" s="11" t="s">
        <v>37</v>
      </c>
      <c r="K144" s="11" t="s">
        <v>61</v>
      </c>
      <c r="L144" s="11" t="s">
        <v>45</v>
      </c>
      <c r="M144" s="11" t="s">
        <v>45</v>
      </c>
      <c r="N144" s="11" t="s">
        <v>35</v>
      </c>
      <c r="O144" s="11" t="s">
        <v>35</v>
      </c>
      <c r="P144" s="13" t="s">
        <v>445</v>
      </c>
      <c r="Q144" s="13" t="s">
        <v>41</v>
      </c>
      <c r="R144" s="11" t="s">
        <v>44</v>
      </c>
      <c r="S144" s="13"/>
    </row>
    <row r="145" spans="1:19" ht="60" x14ac:dyDescent="0.3">
      <c r="A145" s="12">
        <v>137</v>
      </c>
      <c r="B145" s="11" t="s">
        <v>381</v>
      </c>
      <c r="C145" s="35" t="s">
        <v>382</v>
      </c>
      <c r="D145" s="11" t="s">
        <v>112</v>
      </c>
      <c r="E145" s="11" t="s">
        <v>184</v>
      </c>
      <c r="F145" s="11" t="s">
        <v>185</v>
      </c>
      <c r="G145" s="11" t="s">
        <v>45</v>
      </c>
      <c r="H145" s="11" t="s">
        <v>44</v>
      </c>
      <c r="I145" s="11">
        <v>429.29</v>
      </c>
      <c r="J145" s="11" t="s">
        <v>37</v>
      </c>
      <c r="K145" s="11" t="s">
        <v>62</v>
      </c>
      <c r="L145" s="11" t="s">
        <v>45</v>
      </c>
      <c r="M145" s="11" t="s">
        <v>45</v>
      </c>
      <c r="N145" s="11" t="s">
        <v>35</v>
      </c>
      <c r="O145" s="11" t="s">
        <v>35</v>
      </c>
      <c r="P145" s="13" t="s">
        <v>446</v>
      </c>
      <c r="Q145" s="13" t="s">
        <v>41</v>
      </c>
      <c r="R145" s="11" t="s">
        <v>44</v>
      </c>
      <c r="S145" s="13"/>
    </row>
    <row r="146" spans="1:19" ht="72" x14ac:dyDescent="0.3">
      <c r="A146" s="12">
        <v>138</v>
      </c>
      <c r="B146" s="11" t="s">
        <v>383</v>
      </c>
      <c r="C146" s="35" t="s">
        <v>384</v>
      </c>
      <c r="D146" s="11" t="s">
        <v>112</v>
      </c>
      <c r="E146" s="11" t="s">
        <v>184</v>
      </c>
      <c r="F146" s="11" t="s">
        <v>185</v>
      </c>
      <c r="G146" s="11" t="s">
        <v>35</v>
      </c>
      <c r="H146" s="11" t="s">
        <v>36</v>
      </c>
      <c r="I146" s="11">
        <v>56.44</v>
      </c>
      <c r="J146" s="11" t="s">
        <v>37</v>
      </c>
      <c r="K146" s="11" t="s">
        <v>62</v>
      </c>
      <c r="L146" s="11" t="s">
        <v>45</v>
      </c>
      <c r="M146" s="11" t="s">
        <v>45</v>
      </c>
      <c r="N146" s="11" t="s">
        <v>35</v>
      </c>
      <c r="O146" s="11" t="s">
        <v>35</v>
      </c>
      <c r="P146" s="13" t="s">
        <v>693</v>
      </c>
      <c r="Q146" s="13" t="s">
        <v>41</v>
      </c>
      <c r="R146" s="11" t="s">
        <v>44</v>
      </c>
      <c r="S146" s="13"/>
    </row>
    <row r="147" spans="1:19" ht="84" x14ac:dyDescent="0.3">
      <c r="A147" s="12">
        <v>139</v>
      </c>
      <c r="B147" s="11" t="s">
        <v>385</v>
      </c>
      <c r="C147" s="35" t="s">
        <v>386</v>
      </c>
      <c r="D147" s="11" t="s">
        <v>112</v>
      </c>
      <c r="E147" s="11" t="s">
        <v>184</v>
      </c>
      <c r="F147" s="11" t="s">
        <v>185</v>
      </c>
      <c r="G147" s="11" t="s">
        <v>35</v>
      </c>
      <c r="H147" s="11" t="s">
        <v>48</v>
      </c>
      <c r="I147" s="11">
        <v>152.68</v>
      </c>
      <c r="J147" s="11" t="s">
        <v>37</v>
      </c>
      <c r="K147" s="11" t="s">
        <v>62</v>
      </c>
      <c r="L147" s="11" t="s">
        <v>45</v>
      </c>
      <c r="M147" s="11" t="s">
        <v>45</v>
      </c>
      <c r="N147" s="11" t="s">
        <v>35</v>
      </c>
      <c r="O147" s="11" t="s">
        <v>35</v>
      </c>
      <c r="P147" s="13" t="s">
        <v>694</v>
      </c>
      <c r="Q147" s="13" t="s">
        <v>41</v>
      </c>
      <c r="R147" s="11" t="s">
        <v>44</v>
      </c>
      <c r="S147" s="13"/>
    </row>
    <row r="148" spans="1:19" ht="84" x14ac:dyDescent="0.3">
      <c r="A148" s="12">
        <v>140</v>
      </c>
      <c r="B148" s="11" t="s">
        <v>387</v>
      </c>
      <c r="C148" s="35" t="s">
        <v>388</v>
      </c>
      <c r="D148" s="11" t="s">
        <v>112</v>
      </c>
      <c r="E148" s="11" t="s">
        <v>184</v>
      </c>
      <c r="F148" s="11" t="s">
        <v>185</v>
      </c>
      <c r="G148" s="11" t="s">
        <v>35</v>
      </c>
      <c r="H148" s="11" t="s">
        <v>36</v>
      </c>
      <c r="I148" s="11">
        <v>260.08999999999997</v>
      </c>
      <c r="J148" s="11" t="s">
        <v>37</v>
      </c>
      <c r="K148" s="11" t="s">
        <v>62</v>
      </c>
      <c r="L148" s="11" t="s">
        <v>45</v>
      </c>
      <c r="M148" s="11" t="s">
        <v>45</v>
      </c>
      <c r="N148" s="11" t="s">
        <v>35</v>
      </c>
      <c r="O148" s="11" t="s">
        <v>35</v>
      </c>
      <c r="P148" s="13" t="s">
        <v>695</v>
      </c>
      <c r="Q148" s="13" t="s">
        <v>41</v>
      </c>
      <c r="R148" s="11" t="s">
        <v>44</v>
      </c>
      <c r="S148" s="13"/>
    </row>
    <row r="149" spans="1:19" ht="84" x14ac:dyDescent="0.3">
      <c r="A149" s="12">
        <v>141</v>
      </c>
      <c r="B149" s="11" t="s">
        <v>389</v>
      </c>
      <c r="C149" s="35" t="s">
        <v>390</v>
      </c>
      <c r="D149" s="11" t="s">
        <v>112</v>
      </c>
      <c r="E149" s="11" t="s">
        <v>184</v>
      </c>
      <c r="F149" s="11" t="s">
        <v>185</v>
      </c>
      <c r="G149" s="11" t="s">
        <v>45</v>
      </c>
      <c r="H149" s="11" t="s">
        <v>44</v>
      </c>
      <c r="I149" s="11">
        <v>356.28</v>
      </c>
      <c r="J149" s="11" t="s">
        <v>37</v>
      </c>
      <c r="K149" s="11" t="s">
        <v>62</v>
      </c>
      <c r="L149" s="11" t="s">
        <v>45</v>
      </c>
      <c r="M149" s="11" t="s">
        <v>45</v>
      </c>
      <c r="N149" s="11" t="s">
        <v>35</v>
      </c>
      <c r="O149" s="11" t="s">
        <v>35</v>
      </c>
      <c r="P149" s="13" t="s">
        <v>695</v>
      </c>
      <c r="Q149" s="13" t="s">
        <v>41</v>
      </c>
      <c r="R149" s="11" t="s">
        <v>44</v>
      </c>
      <c r="S149" s="13"/>
    </row>
    <row r="150" spans="1:19" ht="84" x14ac:dyDescent="0.3">
      <c r="A150" s="12">
        <v>142</v>
      </c>
      <c r="B150" s="11" t="s">
        <v>391</v>
      </c>
      <c r="C150" s="35" t="s">
        <v>392</v>
      </c>
      <c r="D150" s="11" t="s">
        <v>112</v>
      </c>
      <c r="E150" s="11" t="s">
        <v>184</v>
      </c>
      <c r="F150" s="11" t="s">
        <v>185</v>
      </c>
      <c r="G150" s="11" t="s">
        <v>35</v>
      </c>
      <c r="H150" s="11" t="s">
        <v>48</v>
      </c>
      <c r="I150" s="11">
        <v>269.16000000000003</v>
      </c>
      <c r="J150" s="11" t="s">
        <v>37</v>
      </c>
      <c r="K150" s="11" t="s">
        <v>62</v>
      </c>
      <c r="L150" s="11" t="s">
        <v>45</v>
      </c>
      <c r="M150" s="11" t="s">
        <v>45</v>
      </c>
      <c r="N150" s="11" t="s">
        <v>35</v>
      </c>
      <c r="O150" s="11" t="s">
        <v>35</v>
      </c>
      <c r="P150" s="13" t="s">
        <v>696</v>
      </c>
      <c r="Q150" s="13" t="s">
        <v>41</v>
      </c>
      <c r="R150" s="11" t="s">
        <v>44</v>
      </c>
      <c r="S150" s="13"/>
    </row>
    <row r="151" spans="1:19" ht="84" x14ac:dyDescent="0.3">
      <c r="A151" s="12">
        <v>143</v>
      </c>
      <c r="B151" s="11" t="s">
        <v>393</v>
      </c>
      <c r="C151" s="35" t="s">
        <v>394</v>
      </c>
      <c r="D151" s="11" t="s">
        <v>112</v>
      </c>
      <c r="E151" s="11" t="s">
        <v>184</v>
      </c>
      <c r="F151" s="11" t="s">
        <v>185</v>
      </c>
      <c r="G151" s="11" t="s">
        <v>35</v>
      </c>
      <c r="H151" s="11" t="s">
        <v>48</v>
      </c>
      <c r="I151" s="11">
        <v>132.36000000000001</v>
      </c>
      <c r="J151" s="11" t="s">
        <v>37</v>
      </c>
      <c r="K151" s="11" t="s">
        <v>62</v>
      </c>
      <c r="L151" s="11" t="s">
        <v>45</v>
      </c>
      <c r="M151" s="11" t="s">
        <v>45</v>
      </c>
      <c r="N151" s="11" t="s">
        <v>35</v>
      </c>
      <c r="O151" s="11" t="s">
        <v>35</v>
      </c>
      <c r="P151" s="13" t="s">
        <v>696</v>
      </c>
      <c r="Q151" s="13" t="s">
        <v>41</v>
      </c>
      <c r="R151" s="11" t="s">
        <v>44</v>
      </c>
      <c r="S151" s="13"/>
    </row>
    <row r="152" spans="1:19" ht="72" x14ac:dyDescent="0.3">
      <c r="A152" s="12">
        <v>144</v>
      </c>
      <c r="B152" s="11" t="s">
        <v>395</v>
      </c>
      <c r="C152" s="35" t="s">
        <v>396</v>
      </c>
      <c r="D152" s="11" t="s">
        <v>112</v>
      </c>
      <c r="E152" s="11" t="s">
        <v>184</v>
      </c>
      <c r="F152" s="11" t="s">
        <v>185</v>
      </c>
      <c r="G152" s="11" t="s">
        <v>35</v>
      </c>
      <c r="H152" s="11" t="s">
        <v>36</v>
      </c>
      <c r="I152" s="11">
        <v>234.9</v>
      </c>
      <c r="J152" s="11" t="s">
        <v>37</v>
      </c>
      <c r="K152" s="11" t="s">
        <v>62</v>
      </c>
      <c r="L152" s="11" t="s">
        <v>45</v>
      </c>
      <c r="M152" s="11" t="s">
        <v>45</v>
      </c>
      <c r="N152" s="11" t="s">
        <v>35</v>
      </c>
      <c r="O152" s="11" t="s">
        <v>35</v>
      </c>
      <c r="P152" s="13" t="s">
        <v>697</v>
      </c>
      <c r="Q152" s="13" t="s">
        <v>41</v>
      </c>
      <c r="R152" s="11" t="s">
        <v>44</v>
      </c>
      <c r="S152" s="13"/>
    </row>
    <row r="153" spans="1:19" ht="72" x14ac:dyDescent="0.3">
      <c r="A153" s="12">
        <v>145</v>
      </c>
      <c r="B153" s="11" t="s">
        <v>397</v>
      </c>
      <c r="C153" s="35" t="s">
        <v>398</v>
      </c>
      <c r="D153" s="11" t="s">
        <v>112</v>
      </c>
      <c r="E153" s="11" t="s">
        <v>184</v>
      </c>
      <c r="F153" s="11" t="s">
        <v>185</v>
      </c>
      <c r="G153" s="11" t="s">
        <v>35</v>
      </c>
      <c r="H153" s="11" t="s">
        <v>44</v>
      </c>
      <c r="I153" s="11">
        <v>302.73</v>
      </c>
      <c r="J153" s="11" t="s">
        <v>37</v>
      </c>
      <c r="K153" s="11" t="s">
        <v>58</v>
      </c>
      <c r="L153" s="11" t="s">
        <v>45</v>
      </c>
      <c r="M153" s="11" t="s">
        <v>45</v>
      </c>
      <c r="N153" s="11" t="s">
        <v>35</v>
      </c>
      <c r="O153" s="11" t="s">
        <v>35</v>
      </c>
      <c r="P153" s="13" t="s">
        <v>687</v>
      </c>
      <c r="Q153" s="13" t="s">
        <v>41</v>
      </c>
      <c r="R153" s="11" t="s">
        <v>42</v>
      </c>
      <c r="S153" s="13" t="s">
        <v>43</v>
      </c>
    </row>
    <row r="154" spans="1:19" ht="36" x14ac:dyDescent="0.3">
      <c r="A154" s="12">
        <v>146</v>
      </c>
      <c r="B154" s="11" t="s">
        <v>399</v>
      </c>
      <c r="C154" s="35" t="s">
        <v>400</v>
      </c>
      <c r="D154" s="11" t="s">
        <v>112</v>
      </c>
      <c r="E154" s="11" t="s">
        <v>188</v>
      </c>
      <c r="F154" s="11" t="s">
        <v>189</v>
      </c>
      <c r="G154" s="11" t="s">
        <v>45</v>
      </c>
      <c r="H154" s="11" t="s">
        <v>44</v>
      </c>
      <c r="I154" s="11">
        <v>52.96</v>
      </c>
      <c r="J154" s="11" t="s">
        <v>37</v>
      </c>
      <c r="K154" s="11" t="s">
        <v>62</v>
      </c>
      <c r="L154" s="11" t="s">
        <v>45</v>
      </c>
      <c r="M154" s="11" t="s">
        <v>45</v>
      </c>
      <c r="N154" s="11" t="s">
        <v>35</v>
      </c>
      <c r="O154" s="11" t="s">
        <v>35</v>
      </c>
      <c r="P154" s="13" t="s">
        <v>447</v>
      </c>
      <c r="Q154" s="13" t="s">
        <v>41</v>
      </c>
      <c r="R154" s="11" t="s">
        <v>44</v>
      </c>
      <c r="S154" s="13"/>
    </row>
    <row r="155" spans="1:19" ht="36" x14ac:dyDescent="0.3">
      <c r="A155" s="12">
        <v>147</v>
      </c>
      <c r="B155" s="11" t="s">
        <v>401</v>
      </c>
      <c r="C155" s="35" t="s">
        <v>402</v>
      </c>
      <c r="D155" s="11" t="s">
        <v>112</v>
      </c>
      <c r="E155" s="11" t="s">
        <v>188</v>
      </c>
      <c r="F155" s="11" t="s">
        <v>189</v>
      </c>
      <c r="G155" s="11" t="s">
        <v>45</v>
      </c>
      <c r="H155" s="11" t="s">
        <v>44</v>
      </c>
      <c r="I155" s="11">
        <v>84.51</v>
      </c>
      <c r="J155" s="11" t="s">
        <v>37</v>
      </c>
      <c r="K155" s="11" t="s">
        <v>62</v>
      </c>
      <c r="L155" s="11" t="s">
        <v>45</v>
      </c>
      <c r="M155" s="11" t="s">
        <v>45</v>
      </c>
      <c r="N155" s="11" t="s">
        <v>35</v>
      </c>
      <c r="O155" s="11" t="s">
        <v>35</v>
      </c>
      <c r="P155" s="13" t="s">
        <v>448</v>
      </c>
      <c r="Q155" s="13" t="s">
        <v>41</v>
      </c>
      <c r="R155" s="11" t="s">
        <v>44</v>
      </c>
      <c r="S155" s="13"/>
    </row>
    <row r="156" spans="1:19" ht="84" x14ac:dyDescent="0.3">
      <c r="A156" s="12">
        <v>148</v>
      </c>
      <c r="B156" s="11" t="s">
        <v>403</v>
      </c>
      <c r="C156" s="35" t="s">
        <v>404</v>
      </c>
      <c r="D156" s="11" t="s">
        <v>112</v>
      </c>
      <c r="E156" s="11" t="s">
        <v>188</v>
      </c>
      <c r="F156" s="11" t="s">
        <v>189</v>
      </c>
      <c r="G156" s="11" t="s">
        <v>45</v>
      </c>
      <c r="H156" s="11" t="s">
        <v>44</v>
      </c>
      <c r="I156" s="11">
        <v>78.27</v>
      </c>
      <c r="J156" s="11" t="s">
        <v>37</v>
      </c>
      <c r="K156" s="11" t="s">
        <v>62</v>
      </c>
      <c r="L156" s="11" t="s">
        <v>45</v>
      </c>
      <c r="M156" s="11" t="s">
        <v>45</v>
      </c>
      <c r="N156" s="11" t="s">
        <v>35</v>
      </c>
      <c r="O156" s="11" t="s">
        <v>35</v>
      </c>
      <c r="P156" s="13" t="s">
        <v>747</v>
      </c>
      <c r="Q156" s="13" t="s">
        <v>41</v>
      </c>
      <c r="R156" s="11" t="s">
        <v>44</v>
      </c>
      <c r="S156" s="13"/>
    </row>
    <row r="157" spans="1:19" ht="108" x14ac:dyDescent="0.3">
      <c r="A157" s="12">
        <v>149</v>
      </c>
      <c r="B157" s="11" t="s">
        <v>405</v>
      </c>
      <c r="C157" s="35" t="s">
        <v>406</v>
      </c>
      <c r="D157" s="11" t="s">
        <v>112</v>
      </c>
      <c r="E157" s="11" t="s">
        <v>188</v>
      </c>
      <c r="F157" s="11" t="s">
        <v>189</v>
      </c>
      <c r="G157" s="11" t="s">
        <v>45</v>
      </c>
      <c r="H157" s="11" t="s">
        <v>44</v>
      </c>
      <c r="I157" s="11">
        <v>179.21</v>
      </c>
      <c r="J157" s="11" t="s">
        <v>37</v>
      </c>
      <c r="K157" s="11" t="s">
        <v>62</v>
      </c>
      <c r="L157" s="11" t="s">
        <v>45</v>
      </c>
      <c r="M157" s="11" t="s">
        <v>45</v>
      </c>
      <c r="N157" s="11" t="s">
        <v>35</v>
      </c>
      <c r="O157" s="11" t="s">
        <v>35</v>
      </c>
      <c r="P157" s="13" t="s">
        <v>764</v>
      </c>
      <c r="Q157" s="13" t="s">
        <v>41</v>
      </c>
      <c r="R157" s="11" t="s">
        <v>44</v>
      </c>
      <c r="S157" s="13"/>
    </row>
    <row r="158" spans="1:19" ht="72" x14ac:dyDescent="0.3">
      <c r="A158" s="12">
        <v>150</v>
      </c>
      <c r="B158" s="11" t="s">
        <v>407</v>
      </c>
      <c r="C158" s="35" t="s">
        <v>408</v>
      </c>
      <c r="D158" s="11" t="s">
        <v>112</v>
      </c>
      <c r="E158" s="11" t="s">
        <v>188</v>
      </c>
      <c r="F158" s="11" t="s">
        <v>189</v>
      </c>
      <c r="G158" s="11" t="s">
        <v>45</v>
      </c>
      <c r="H158" s="11" t="s">
        <v>44</v>
      </c>
      <c r="I158" s="11">
        <v>520.32000000000005</v>
      </c>
      <c r="J158" s="11" t="s">
        <v>46</v>
      </c>
      <c r="K158" s="11" t="s">
        <v>62</v>
      </c>
      <c r="L158" s="11" t="s">
        <v>45</v>
      </c>
      <c r="M158" s="11" t="s">
        <v>45</v>
      </c>
      <c r="N158" s="11" t="s">
        <v>35</v>
      </c>
      <c r="O158" s="11" t="s">
        <v>35</v>
      </c>
      <c r="P158" s="13" t="s">
        <v>698</v>
      </c>
      <c r="Q158" s="13" t="s">
        <v>41</v>
      </c>
      <c r="R158" s="11" t="s">
        <v>44</v>
      </c>
      <c r="S158" s="13"/>
    </row>
    <row r="159" spans="1:19" ht="48" x14ac:dyDescent="0.3">
      <c r="A159" s="12">
        <v>151</v>
      </c>
      <c r="B159" s="11" t="s">
        <v>409</v>
      </c>
      <c r="C159" s="35" t="s">
        <v>410</v>
      </c>
      <c r="D159" s="11" t="s">
        <v>112</v>
      </c>
      <c r="E159" s="11" t="s">
        <v>188</v>
      </c>
      <c r="F159" s="11" t="s">
        <v>189</v>
      </c>
      <c r="G159" s="11" t="s">
        <v>45</v>
      </c>
      <c r="H159" s="11" t="s">
        <v>44</v>
      </c>
      <c r="I159" s="11">
        <v>67.48</v>
      </c>
      <c r="J159" s="11" t="s">
        <v>37</v>
      </c>
      <c r="K159" s="11" t="s">
        <v>411</v>
      </c>
      <c r="L159" s="11" t="s">
        <v>45</v>
      </c>
      <c r="M159" s="11" t="s">
        <v>45</v>
      </c>
      <c r="N159" s="11" t="s">
        <v>35</v>
      </c>
      <c r="O159" s="11" t="s">
        <v>35</v>
      </c>
      <c r="P159" s="13" t="s">
        <v>449</v>
      </c>
      <c r="Q159" s="13" t="s">
        <v>41</v>
      </c>
      <c r="R159" s="11" t="s">
        <v>44</v>
      </c>
      <c r="S159" s="13"/>
    </row>
    <row r="160" spans="1:19" ht="60" x14ac:dyDescent="0.3">
      <c r="A160" s="12">
        <v>152</v>
      </c>
      <c r="B160" s="11" t="s">
        <v>412</v>
      </c>
      <c r="C160" s="35" t="s">
        <v>413</v>
      </c>
      <c r="D160" s="11" t="s">
        <v>112</v>
      </c>
      <c r="E160" s="11" t="s">
        <v>184</v>
      </c>
      <c r="F160" s="11" t="s">
        <v>185</v>
      </c>
      <c r="G160" s="11" t="s">
        <v>35</v>
      </c>
      <c r="H160" s="11" t="s">
        <v>52</v>
      </c>
      <c r="I160" s="11">
        <v>206.22</v>
      </c>
      <c r="J160" s="11" t="s">
        <v>37</v>
      </c>
      <c r="K160" s="11" t="s">
        <v>63</v>
      </c>
      <c r="L160" s="11" t="s">
        <v>45</v>
      </c>
      <c r="M160" s="11" t="s">
        <v>45</v>
      </c>
      <c r="N160" s="11" t="s">
        <v>35</v>
      </c>
      <c r="O160" s="11" t="s">
        <v>35</v>
      </c>
      <c r="P160" s="13" t="s">
        <v>450</v>
      </c>
      <c r="Q160" s="13" t="s">
        <v>41</v>
      </c>
      <c r="R160" s="11" t="s">
        <v>44</v>
      </c>
      <c r="S160" s="13"/>
    </row>
    <row r="161" spans="1:19" ht="36" x14ac:dyDescent="0.3">
      <c r="A161" s="12">
        <v>153</v>
      </c>
      <c r="B161" s="11" t="s">
        <v>414</v>
      </c>
      <c r="C161" s="35" t="s">
        <v>415</v>
      </c>
      <c r="D161" s="11" t="s">
        <v>112</v>
      </c>
      <c r="E161" s="11" t="s">
        <v>184</v>
      </c>
      <c r="F161" s="11" t="s">
        <v>185</v>
      </c>
      <c r="G161" s="11" t="s">
        <v>45</v>
      </c>
      <c r="H161" s="11" t="s">
        <v>44</v>
      </c>
      <c r="I161" s="11">
        <v>12.69</v>
      </c>
      <c r="J161" s="11" t="s">
        <v>37</v>
      </c>
      <c r="K161" s="11" t="s">
        <v>63</v>
      </c>
      <c r="L161" s="11" t="s">
        <v>45</v>
      </c>
      <c r="M161" s="11" t="s">
        <v>45</v>
      </c>
      <c r="N161" s="11" t="s">
        <v>35</v>
      </c>
      <c r="O161" s="11" t="s">
        <v>35</v>
      </c>
      <c r="P161" s="13" t="s">
        <v>451</v>
      </c>
      <c r="Q161" s="13" t="s">
        <v>41</v>
      </c>
      <c r="R161" s="11" t="s">
        <v>44</v>
      </c>
      <c r="S161" s="13"/>
    </row>
    <row r="162" spans="1:19" ht="36" x14ac:dyDescent="0.3">
      <c r="A162" s="12">
        <v>154</v>
      </c>
      <c r="B162" s="11" t="s">
        <v>416</v>
      </c>
      <c r="C162" s="35" t="s">
        <v>417</v>
      </c>
      <c r="D162" s="11" t="s">
        <v>112</v>
      </c>
      <c r="E162" s="11" t="s">
        <v>184</v>
      </c>
      <c r="F162" s="11" t="s">
        <v>185</v>
      </c>
      <c r="G162" s="11" t="s">
        <v>35</v>
      </c>
      <c r="H162" s="11" t="s">
        <v>36</v>
      </c>
      <c r="I162" s="11">
        <v>349.7</v>
      </c>
      <c r="J162" s="11" t="s">
        <v>37</v>
      </c>
      <c r="K162" s="11" t="s">
        <v>63</v>
      </c>
      <c r="L162" s="11" t="s">
        <v>45</v>
      </c>
      <c r="M162" s="11" t="s">
        <v>45</v>
      </c>
      <c r="N162" s="11" t="s">
        <v>35</v>
      </c>
      <c r="O162" s="11" t="s">
        <v>35</v>
      </c>
      <c r="P162" s="13" t="s">
        <v>451</v>
      </c>
      <c r="Q162" s="13" t="s">
        <v>41</v>
      </c>
      <c r="R162" s="11" t="s">
        <v>44</v>
      </c>
      <c r="S162" s="13"/>
    </row>
    <row r="163" spans="1:19" ht="36" x14ac:dyDescent="0.3">
      <c r="A163" s="12">
        <v>155</v>
      </c>
      <c r="B163" s="11" t="s">
        <v>418</v>
      </c>
      <c r="C163" s="35" t="s">
        <v>419</v>
      </c>
      <c r="D163" s="11" t="s">
        <v>112</v>
      </c>
      <c r="E163" s="11" t="s">
        <v>184</v>
      </c>
      <c r="F163" s="11" t="s">
        <v>185</v>
      </c>
      <c r="G163" s="11" t="s">
        <v>35</v>
      </c>
      <c r="H163" s="11" t="s">
        <v>36</v>
      </c>
      <c r="I163" s="11">
        <v>221.97</v>
      </c>
      <c r="J163" s="11" t="s">
        <v>37</v>
      </c>
      <c r="K163" s="11" t="s">
        <v>63</v>
      </c>
      <c r="L163" s="11" t="s">
        <v>45</v>
      </c>
      <c r="M163" s="11" t="s">
        <v>45</v>
      </c>
      <c r="N163" s="11" t="s">
        <v>35</v>
      </c>
      <c r="O163" s="11" t="s">
        <v>35</v>
      </c>
      <c r="P163" s="13" t="s">
        <v>452</v>
      </c>
      <c r="Q163" s="13" t="s">
        <v>41</v>
      </c>
      <c r="R163" s="11" t="s">
        <v>44</v>
      </c>
      <c r="S163" s="13"/>
    </row>
    <row r="164" spans="1:19" ht="36" x14ac:dyDescent="0.3">
      <c r="A164" s="12">
        <v>156</v>
      </c>
      <c r="B164" s="11" t="s">
        <v>420</v>
      </c>
      <c r="C164" s="35" t="s">
        <v>421</v>
      </c>
      <c r="D164" s="11" t="s">
        <v>112</v>
      </c>
      <c r="E164" s="11" t="s">
        <v>184</v>
      </c>
      <c r="F164" s="11" t="s">
        <v>185</v>
      </c>
      <c r="G164" s="11" t="s">
        <v>35</v>
      </c>
      <c r="H164" s="11" t="s">
        <v>48</v>
      </c>
      <c r="I164" s="11">
        <v>99.6</v>
      </c>
      <c r="J164" s="11" t="s">
        <v>37</v>
      </c>
      <c r="K164" s="11" t="s">
        <v>63</v>
      </c>
      <c r="L164" s="11" t="s">
        <v>45</v>
      </c>
      <c r="M164" s="11" t="s">
        <v>45</v>
      </c>
      <c r="N164" s="11" t="s">
        <v>35</v>
      </c>
      <c r="O164" s="11" t="s">
        <v>35</v>
      </c>
      <c r="P164" s="13" t="s">
        <v>452</v>
      </c>
      <c r="Q164" s="13" t="s">
        <v>41</v>
      </c>
      <c r="R164" s="11" t="s">
        <v>44</v>
      </c>
      <c r="S164" s="13"/>
    </row>
    <row r="165" spans="1:19" ht="36" x14ac:dyDescent="0.3">
      <c r="A165" s="12">
        <v>157</v>
      </c>
      <c r="B165" s="11" t="s">
        <v>422</v>
      </c>
      <c r="C165" s="35" t="s">
        <v>423</v>
      </c>
      <c r="D165" s="11" t="s">
        <v>112</v>
      </c>
      <c r="E165" s="11" t="s">
        <v>184</v>
      </c>
      <c r="F165" s="11" t="s">
        <v>185</v>
      </c>
      <c r="G165" s="11" t="s">
        <v>35</v>
      </c>
      <c r="H165" s="11" t="s">
        <v>36</v>
      </c>
      <c r="I165" s="11">
        <v>611.26</v>
      </c>
      <c r="J165" s="11" t="s">
        <v>37</v>
      </c>
      <c r="K165" s="11" t="s">
        <v>63</v>
      </c>
      <c r="L165" s="11" t="s">
        <v>45</v>
      </c>
      <c r="M165" s="11" t="s">
        <v>45</v>
      </c>
      <c r="N165" s="11" t="s">
        <v>35</v>
      </c>
      <c r="O165" s="11" t="s">
        <v>35</v>
      </c>
      <c r="P165" s="13" t="s">
        <v>453</v>
      </c>
      <c r="Q165" s="13" t="s">
        <v>41</v>
      </c>
      <c r="R165" s="11" t="s">
        <v>44</v>
      </c>
      <c r="S165" s="13"/>
    </row>
    <row r="166" spans="1:19" ht="48" x14ac:dyDescent="0.3">
      <c r="A166" s="12">
        <v>158</v>
      </c>
      <c r="B166" s="11" t="s">
        <v>699</v>
      </c>
      <c r="C166" s="35" t="s">
        <v>700</v>
      </c>
      <c r="D166" s="11" t="s">
        <v>112</v>
      </c>
      <c r="E166" s="11" t="s">
        <v>184</v>
      </c>
      <c r="F166" s="11" t="s">
        <v>185</v>
      </c>
      <c r="G166" s="11" t="s">
        <v>35</v>
      </c>
      <c r="H166" s="11" t="s">
        <v>49</v>
      </c>
      <c r="I166" s="11">
        <v>180.96</v>
      </c>
      <c r="J166" s="11" t="s">
        <v>37</v>
      </c>
      <c r="K166" s="11" t="s">
        <v>63</v>
      </c>
      <c r="L166" s="11" t="s">
        <v>45</v>
      </c>
      <c r="M166" s="11" t="s">
        <v>45</v>
      </c>
      <c r="N166" s="11" t="s">
        <v>35</v>
      </c>
      <c r="O166" s="11" t="s">
        <v>35</v>
      </c>
      <c r="P166" s="13" t="s">
        <v>701</v>
      </c>
      <c r="Q166" s="13" t="s">
        <v>41</v>
      </c>
      <c r="R166" s="11" t="s">
        <v>44</v>
      </c>
      <c r="S166" s="13"/>
    </row>
    <row r="167" spans="1:19" ht="60" x14ac:dyDescent="0.3">
      <c r="A167" s="12">
        <v>159</v>
      </c>
      <c r="B167" s="11" t="s">
        <v>424</v>
      </c>
      <c r="C167" s="35" t="s">
        <v>425</v>
      </c>
      <c r="D167" s="11" t="s">
        <v>112</v>
      </c>
      <c r="E167" s="11" t="s">
        <v>184</v>
      </c>
      <c r="F167" s="11" t="s">
        <v>185</v>
      </c>
      <c r="G167" s="11" t="s">
        <v>45</v>
      </c>
      <c r="H167" s="11" t="s">
        <v>44</v>
      </c>
      <c r="I167" s="11">
        <v>735.86</v>
      </c>
      <c r="J167" s="11" t="s">
        <v>37</v>
      </c>
      <c r="K167" s="11" t="s">
        <v>63</v>
      </c>
      <c r="L167" s="11" t="s">
        <v>45</v>
      </c>
      <c r="M167" s="11" t="s">
        <v>45</v>
      </c>
      <c r="N167" s="11" t="s">
        <v>35</v>
      </c>
      <c r="O167" s="11" t="s">
        <v>35</v>
      </c>
      <c r="P167" s="13" t="s">
        <v>454</v>
      </c>
      <c r="Q167" s="13" t="s">
        <v>41</v>
      </c>
      <c r="R167" s="11" t="s">
        <v>44</v>
      </c>
      <c r="S167" s="13"/>
    </row>
    <row r="168" spans="1:19" ht="36" x14ac:dyDescent="0.3">
      <c r="A168" s="12">
        <v>160</v>
      </c>
      <c r="B168" s="11" t="s">
        <v>426</v>
      </c>
      <c r="C168" s="35" t="s">
        <v>427</v>
      </c>
      <c r="D168" s="11" t="s">
        <v>112</v>
      </c>
      <c r="E168" s="11" t="s">
        <v>184</v>
      </c>
      <c r="F168" s="11" t="s">
        <v>185</v>
      </c>
      <c r="G168" s="11" t="s">
        <v>35</v>
      </c>
      <c r="H168" s="11" t="s">
        <v>48</v>
      </c>
      <c r="I168" s="11">
        <v>762.22</v>
      </c>
      <c r="J168" s="11" t="s">
        <v>37</v>
      </c>
      <c r="K168" s="11" t="s">
        <v>63</v>
      </c>
      <c r="L168" s="11" t="s">
        <v>45</v>
      </c>
      <c r="M168" s="11" t="s">
        <v>45</v>
      </c>
      <c r="N168" s="11" t="s">
        <v>35</v>
      </c>
      <c r="O168" s="11" t="s">
        <v>35</v>
      </c>
      <c r="P168" s="13" t="s">
        <v>453</v>
      </c>
      <c r="Q168" s="13" t="s">
        <v>41</v>
      </c>
      <c r="R168" s="11" t="s">
        <v>44</v>
      </c>
      <c r="S168" s="13"/>
    </row>
    <row r="169" spans="1:19" ht="60" x14ac:dyDescent="0.3">
      <c r="A169" s="12">
        <v>161</v>
      </c>
      <c r="B169" s="11" t="s">
        <v>428</v>
      </c>
      <c r="C169" s="35" t="s">
        <v>429</v>
      </c>
      <c r="D169" s="11" t="s">
        <v>112</v>
      </c>
      <c r="E169" s="11" t="s">
        <v>188</v>
      </c>
      <c r="F169" s="11" t="s">
        <v>189</v>
      </c>
      <c r="G169" s="11" t="s">
        <v>35</v>
      </c>
      <c r="H169" s="11" t="s">
        <v>48</v>
      </c>
      <c r="I169" s="11">
        <v>363.82</v>
      </c>
      <c r="J169" s="11" t="s">
        <v>37</v>
      </c>
      <c r="K169" s="11" t="s">
        <v>63</v>
      </c>
      <c r="L169" s="11" t="s">
        <v>45</v>
      </c>
      <c r="M169" s="11" t="s">
        <v>45</v>
      </c>
      <c r="N169" s="11" t="s">
        <v>35</v>
      </c>
      <c r="O169" s="11" t="s">
        <v>35</v>
      </c>
      <c r="P169" s="13" t="s">
        <v>702</v>
      </c>
      <c r="Q169" s="13" t="s">
        <v>41</v>
      </c>
      <c r="R169" s="11" t="s">
        <v>44</v>
      </c>
      <c r="S169" s="13"/>
    </row>
    <row r="170" spans="1:19" ht="60" x14ac:dyDescent="0.3">
      <c r="A170" s="12">
        <v>162</v>
      </c>
      <c r="B170" s="11" t="s">
        <v>430</v>
      </c>
      <c r="C170" s="35" t="s">
        <v>431</v>
      </c>
      <c r="D170" s="11" t="s">
        <v>112</v>
      </c>
      <c r="E170" s="11" t="s">
        <v>188</v>
      </c>
      <c r="F170" s="11" t="s">
        <v>189</v>
      </c>
      <c r="G170" s="11" t="s">
        <v>45</v>
      </c>
      <c r="H170" s="11" t="s">
        <v>44</v>
      </c>
      <c r="I170" s="11">
        <v>234.07</v>
      </c>
      <c r="J170" s="11" t="s">
        <v>37</v>
      </c>
      <c r="K170" s="11" t="s">
        <v>63</v>
      </c>
      <c r="L170" s="11" t="s">
        <v>45</v>
      </c>
      <c r="M170" s="11" t="s">
        <v>45</v>
      </c>
      <c r="N170" s="11" t="s">
        <v>35</v>
      </c>
      <c r="O170" s="11" t="s">
        <v>35</v>
      </c>
      <c r="P170" s="13" t="s">
        <v>455</v>
      </c>
      <c r="Q170" s="13" t="s">
        <v>41</v>
      </c>
      <c r="R170" s="11" t="s">
        <v>44</v>
      </c>
      <c r="S170" s="13"/>
    </row>
    <row r="171" spans="1:19" ht="108" x14ac:dyDescent="0.3">
      <c r="A171" s="12">
        <v>163</v>
      </c>
      <c r="B171" s="11" t="s">
        <v>432</v>
      </c>
      <c r="C171" s="35" t="s">
        <v>433</v>
      </c>
      <c r="D171" s="11" t="s">
        <v>112</v>
      </c>
      <c r="E171" s="11" t="s">
        <v>188</v>
      </c>
      <c r="F171" s="11" t="s">
        <v>189</v>
      </c>
      <c r="G171" s="11" t="s">
        <v>35</v>
      </c>
      <c r="H171" s="11" t="s">
        <v>48</v>
      </c>
      <c r="I171" s="11">
        <v>315.89</v>
      </c>
      <c r="J171" s="11" t="s">
        <v>37</v>
      </c>
      <c r="K171" s="11" t="s">
        <v>64</v>
      </c>
      <c r="L171" s="11" t="s">
        <v>45</v>
      </c>
      <c r="M171" s="11" t="s">
        <v>45</v>
      </c>
      <c r="N171" s="11" t="s">
        <v>35</v>
      </c>
      <c r="O171" s="11" t="s">
        <v>35</v>
      </c>
      <c r="P171" s="13" t="s">
        <v>703</v>
      </c>
      <c r="Q171" s="13" t="s">
        <v>41</v>
      </c>
      <c r="R171" s="11" t="s">
        <v>44</v>
      </c>
      <c r="S171" s="13"/>
    </row>
    <row r="172" spans="1:19" ht="60" x14ac:dyDescent="0.3">
      <c r="A172" s="12">
        <v>164</v>
      </c>
      <c r="B172" s="11" t="s">
        <v>434</v>
      </c>
      <c r="C172" s="35" t="s">
        <v>435</v>
      </c>
      <c r="D172" s="11" t="s">
        <v>112</v>
      </c>
      <c r="E172" s="11" t="s">
        <v>188</v>
      </c>
      <c r="F172" s="11" t="s">
        <v>189</v>
      </c>
      <c r="G172" s="11" t="s">
        <v>35</v>
      </c>
      <c r="H172" s="11" t="s">
        <v>49</v>
      </c>
      <c r="I172" s="11">
        <v>297.52</v>
      </c>
      <c r="J172" s="11" t="s">
        <v>37</v>
      </c>
      <c r="K172" s="11" t="s">
        <v>64</v>
      </c>
      <c r="L172" s="11" t="s">
        <v>45</v>
      </c>
      <c r="M172" s="11" t="s">
        <v>45</v>
      </c>
      <c r="N172" s="11" t="s">
        <v>35</v>
      </c>
      <c r="O172" s="11" t="s">
        <v>35</v>
      </c>
      <c r="P172" s="13" t="s">
        <v>456</v>
      </c>
      <c r="Q172" s="13" t="s">
        <v>41</v>
      </c>
      <c r="R172" s="11" t="s">
        <v>44</v>
      </c>
      <c r="S172" s="13"/>
    </row>
    <row r="173" spans="1:19" ht="60" x14ac:dyDescent="0.3">
      <c r="A173" s="12">
        <v>165</v>
      </c>
      <c r="B173" s="11" t="s">
        <v>436</v>
      </c>
      <c r="C173" s="35" t="s">
        <v>437</v>
      </c>
      <c r="D173" s="11" t="s">
        <v>112</v>
      </c>
      <c r="E173" s="11" t="s">
        <v>188</v>
      </c>
      <c r="F173" s="11" t="s">
        <v>189</v>
      </c>
      <c r="G173" s="11" t="s">
        <v>35</v>
      </c>
      <c r="H173" s="11" t="s">
        <v>36</v>
      </c>
      <c r="I173" s="11">
        <v>454.75</v>
      </c>
      <c r="J173" s="11" t="s">
        <v>37</v>
      </c>
      <c r="K173" s="11" t="s">
        <v>64</v>
      </c>
      <c r="L173" s="11" t="s">
        <v>45</v>
      </c>
      <c r="M173" s="11" t="s">
        <v>35</v>
      </c>
      <c r="N173" s="11" t="s">
        <v>35</v>
      </c>
      <c r="O173" s="11" t="s">
        <v>35</v>
      </c>
      <c r="P173" s="13" t="s">
        <v>457</v>
      </c>
      <c r="Q173" s="13" t="s">
        <v>41</v>
      </c>
      <c r="R173" s="11" t="s">
        <v>44</v>
      </c>
      <c r="S173" s="13"/>
    </row>
    <row r="174" spans="1:19" ht="60" x14ac:dyDescent="0.3">
      <c r="A174" s="12">
        <v>166</v>
      </c>
      <c r="B174" s="11" t="s">
        <v>438</v>
      </c>
      <c r="C174" s="35" t="s">
        <v>439</v>
      </c>
      <c r="D174" s="11" t="s">
        <v>112</v>
      </c>
      <c r="E174" s="11" t="s">
        <v>188</v>
      </c>
      <c r="F174" s="11" t="s">
        <v>189</v>
      </c>
      <c r="G174" s="11" t="s">
        <v>35</v>
      </c>
      <c r="H174" s="11" t="s">
        <v>36</v>
      </c>
      <c r="I174" s="11">
        <v>142.19</v>
      </c>
      <c r="J174" s="11" t="s">
        <v>46</v>
      </c>
      <c r="K174" s="11" t="s">
        <v>64</v>
      </c>
      <c r="L174" s="11" t="s">
        <v>45</v>
      </c>
      <c r="M174" s="11" t="s">
        <v>45</v>
      </c>
      <c r="N174" s="11" t="s">
        <v>35</v>
      </c>
      <c r="O174" s="11" t="s">
        <v>35</v>
      </c>
      <c r="P174" s="13" t="s">
        <v>458</v>
      </c>
      <c r="Q174" s="13" t="s">
        <v>41</v>
      </c>
      <c r="R174" s="11" t="s">
        <v>44</v>
      </c>
      <c r="S174" s="13"/>
    </row>
  </sheetData>
  <autoFilter ref="A8:S174" xr:uid="{3115BC44-7A30-4B35-9383-1F625CC3E379}">
    <sortState xmlns:xlrd2="http://schemas.microsoft.com/office/spreadsheetml/2017/richdata2" ref="A9:S11">
      <sortCondition ref="B8"/>
    </sortState>
  </autoFilter>
  <mergeCells count="21">
    <mergeCell ref="F4:F7"/>
    <mergeCell ref="A4:A7"/>
    <mergeCell ref="B4:B7"/>
    <mergeCell ref="C4:C7"/>
    <mergeCell ref="D4:D7"/>
    <mergeCell ref="E4:E7"/>
    <mergeCell ref="R5:R7"/>
    <mergeCell ref="S5:S7"/>
    <mergeCell ref="R4:S4"/>
    <mergeCell ref="G4:G7"/>
    <mergeCell ref="H4:H7"/>
    <mergeCell ref="I4:I7"/>
    <mergeCell ref="J4:J7"/>
    <mergeCell ref="K4:K7"/>
    <mergeCell ref="O4:O7"/>
    <mergeCell ref="M4:M7"/>
    <mergeCell ref="N4:N7"/>
    <mergeCell ref="P4:Q4"/>
    <mergeCell ref="L4:L7"/>
    <mergeCell ref="P5:P7"/>
    <mergeCell ref="Q5:Q7"/>
  </mergeCells>
  <phoneticPr fontId="1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513B-2C1E-48C0-8705-8E0A5504DBD6}">
  <dimension ref="A1:U17"/>
  <sheetViews>
    <sheetView topLeftCell="A10" zoomScale="70" zoomScaleNormal="70" workbookViewId="0">
      <selection activeCell="C17" sqref="C17"/>
    </sheetView>
  </sheetViews>
  <sheetFormatPr defaultColWidth="8.6640625" defaultRowHeight="10.199999999999999" x14ac:dyDescent="0.3"/>
  <cols>
    <col min="1" max="1" width="10" style="15" customWidth="1"/>
    <col min="2" max="2" width="18" style="15" customWidth="1"/>
    <col min="3" max="3" width="30.33203125" style="15" customWidth="1"/>
    <col min="4" max="5" width="14.33203125" style="15" customWidth="1"/>
    <col min="6" max="6" width="14" style="15" customWidth="1"/>
    <col min="7" max="7" width="10.6640625" style="15" customWidth="1"/>
    <col min="8" max="9" width="12.44140625" style="15" customWidth="1"/>
    <col min="10" max="10" width="13" style="15" customWidth="1"/>
    <col min="11" max="12" width="14.6640625" style="15" customWidth="1"/>
    <col min="13" max="13" width="19.88671875" style="15" customWidth="1"/>
    <col min="14" max="14" width="24.33203125" style="15" customWidth="1"/>
    <col min="15" max="15" width="25.88671875" style="15" customWidth="1"/>
    <col min="16" max="16" width="25" style="15" customWidth="1"/>
    <col min="17" max="16384" width="8.6640625" style="15"/>
  </cols>
  <sheetData>
    <row r="1" spans="1:21" s="4" customFormat="1" ht="105.6" customHeight="1" x14ac:dyDescent="0.3">
      <c r="A1" s="1"/>
      <c r="B1" s="1"/>
      <c r="C1" s="1"/>
      <c r="D1" s="1"/>
      <c r="E1" s="1"/>
      <c r="F1" s="1"/>
      <c r="G1" s="1"/>
      <c r="H1" s="1"/>
      <c r="I1" s="1"/>
      <c r="J1" s="1"/>
      <c r="K1" s="1"/>
      <c r="L1" s="1"/>
      <c r="M1" s="1"/>
      <c r="N1" s="1"/>
      <c r="O1" s="1"/>
      <c r="P1" s="1"/>
      <c r="Q1" s="1"/>
      <c r="R1" s="1"/>
      <c r="S1" s="1"/>
      <c r="T1" s="1"/>
      <c r="U1" s="1"/>
    </row>
    <row r="2" spans="1:21" ht="17.7" customHeight="1" x14ac:dyDescent="0.3">
      <c r="A2" s="40" t="s">
        <v>102</v>
      </c>
      <c r="B2" s="14"/>
      <c r="C2" s="14"/>
      <c r="D2" s="14"/>
      <c r="E2" s="14"/>
      <c r="F2" s="14"/>
      <c r="G2" s="14"/>
      <c r="H2" s="14"/>
      <c r="I2" s="14"/>
      <c r="J2" s="14"/>
      <c r="K2" s="5"/>
      <c r="L2" s="14"/>
      <c r="M2" s="14"/>
      <c r="N2" s="14"/>
      <c r="O2" s="5"/>
      <c r="P2" s="2"/>
      <c r="Q2" s="14"/>
      <c r="R2" s="14"/>
      <c r="S2" s="14"/>
      <c r="T2" s="14"/>
      <c r="U2" s="14"/>
    </row>
    <row r="3" spans="1:21" s="4" customFormat="1" ht="93" customHeight="1" x14ac:dyDescent="0.3">
      <c r="A3" s="7"/>
      <c r="B3" s="8" t="s">
        <v>0</v>
      </c>
      <c r="C3" s="16" t="s">
        <v>1</v>
      </c>
      <c r="D3" s="16" t="s">
        <v>2</v>
      </c>
      <c r="E3" s="16" t="s">
        <v>3</v>
      </c>
      <c r="F3" s="16" t="s">
        <v>4</v>
      </c>
      <c r="G3" s="8" t="s">
        <v>5</v>
      </c>
      <c r="H3" s="8" t="s">
        <v>6</v>
      </c>
      <c r="I3" s="8" t="s">
        <v>7</v>
      </c>
      <c r="J3" s="8" t="s">
        <v>8</v>
      </c>
      <c r="K3" s="16" t="s">
        <v>9</v>
      </c>
      <c r="L3" s="16" t="s">
        <v>10</v>
      </c>
      <c r="M3" s="16" t="s">
        <v>11</v>
      </c>
      <c r="N3" s="8" t="s">
        <v>103</v>
      </c>
      <c r="O3" s="17" t="s">
        <v>13</v>
      </c>
      <c r="P3" s="17" t="s">
        <v>14</v>
      </c>
      <c r="Q3" s="33"/>
      <c r="S3" s="33"/>
      <c r="T3" s="1"/>
      <c r="U3" s="33"/>
    </row>
    <row r="4" spans="1:21" ht="27.45" customHeight="1" x14ac:dyDescent="0.3">
      <c r="A4" s="84" t="s">
        <v>18</v>
      </c>
      <c r="B4" s="84" t="s">
        <v>19</v>
      </c>
      <c r="C4" s="84" t="s">
        <v>1</v>
      </c>
      <c r="D4" s="84" t="s">
        <v>20</v>
      </c>
      <c r="E4" s="84" t="s">
        <v>21</v>
      </c>
      <c r="F4" s="84" t="s">
        <v>22</v>
      </c>
      <c r="G4" s="64" t="s">
        <v>65</v>
      </c>
      <c r="H4" s="67" t="s">
        <v>66</v>
      </c>
      <c r="I4" s="84" t="s">
        <v>25</v>
      </c>
      <c r="J4" s="84" t="s">
        <v>67</v>
      </c>
      <c r="K4" s="84" t="s">
        <v>68</v>
      </c>
      <c r="L4" s="84" t="s">
        <v>69</v>
      </c>
      <c r="M4" s="84" t="s">
        <v>70</v>
      </c>
      <c r="N4" s="70" t="s">
        <v>101</v>
      </c>
      <c r="O4" s="85" t="s">
        <v>30</v>
      </c>
      <c r="P4" s="86"/>
    </row>
    <row r="5" spans="1:21" s="18" customFormat="1" ht="14.1" customHeight="1" x14ac:dyDescent="0.3">
      <c r="A5" s="84"/>
      <c r="B5" s="84"/>
      <c r="C5" s="84"/>
      <c r="D5" s="84"/>
      <c r="E5" s="84"/>
      <c r="F5" s="84"/>
      <c r="G5" s="65"/>
      <c r="H5" s="68"/>
      <c r="I5" s="84"/>
      <c r="J5" s="84"/>
      <c r="K5" s="84"/>
      <c r="L5" s="84"/>
      <c r="M5" s="84"/>
      <c r="N5" s="73"/>
      <c r="O5" s="87" t="s">
        <v>32</v>
      </c>
      <c r="P5" s="87" t="s">
        <v>15</v>
      </c>
      <c r="Q5" s="15"/>
      <c r="S5" s="15"/>
    </row>
    <row r="6" spans="1:21" ht="37.35" customHeight="1" x14ac:dyDescent="0.3">
      <c r="A6" s="84"/>
      <c r="B6" s="84"/>
      <c r="C6" s="84"/>
      <c r="D6" s="84"/>
      <c r="E6" s="84"/>
      <c r="F6" s="84"/>
      <c r="G6" s="65"/>
      <c r="H6" s="68"/>
      <c r="I6" s="84"/>
      <c r="J6" s="84"/>
      <c r="K6" s="84"/>
      <c r="L6" s="84"/>
      <c r="M6" s="84"/>
      <c r="N6" s="73"/>
      <c r="O6" s="87"/>
      <c r="P6" s="87"/>
      <c r="Q6" s="18"/>
      <c r="S6" s="18"/>
    </row>
    <row r="7" spans="1:21" ht="21.45" customHeight="1" x14ac:dyDescent="0.3">
      <c r="A7" s="84"/>
      <c r="B7" s="84"/>
      <c r="C7" s="84"/>
      <c r="D7" s="84"/>
      <c r="E7" s="84"/>
      <c r="F7" s="84"/>
      <c r="G7" s="65"/>
      <c r="H7" s="68"/>
      <c r="I7" s="84"/>
      <c r="J7" s="84"/>
      <c r="K7" s="84"/>
      <c r="L7" s="84"/>
      <c r="M7" s="84"/>
      <c r="N7" s="73"/>
      <c r="O7" s="87"/>
      <c r="P7" s="87"/>
    </row>
    <row r="8" spans="1:21" ht="32.1" customHeight="1" x14ac:dyDescent="0.3">
      <c r="A8" s="84"/>
      <c r="B8" s="84"/>
      <c r="C8" s="84"/>
      <c r="D8" s="84"/>
      <c r="E8" s="84"/>
      <c r="F8" s="84"/>
      <c r="G8" s="88"/>
      <c r="H8" s="88"/>
      <c r="I8" s="84"/>
      <c r="J8" s="84"/>
      <c r="K8" s="84"/>
      <c r="L8" s="84"/>
      <c r="M8" s="84"/>
      <c r="N8" s="73"/>
      <c r="O8" s="87"/>
      <c r="P8" s="87"/>
    </row>
    <row r="9" spans="1:21" ht="56.7" customHeight="1" x14ac:dyDescent="0.3">
      <c r="A9" s="84"/>
      <c r="B9" s="84"/>
      <c r="C9" s="84"/>
      <c r="D9" s="84"/>
      <c r="E9" s="84"/>
      <c r="F9" s="84"/>
      <c r="G9" s="88"/>
      <c r="H9" s="88"/>
      <c r="I9" s="84"/>
      <c r="J9" s="84"/>
      <c r="K9" s="84"/>
      <c r="L9" s="84"/>
      <c r="M9" s="84"/>
      <c r="N9" s="74"/>
      <c r="O9" s="87"/>
      <c r="P9" s="87"/>
    </row>
    <row r="10" spans="1:21" s="18" customFormat="1" x14ac:dyDescent="0.3">
      <c r="A10" s="19">
        <v>1</v>
      </c>
      <c r="B10" s="20">
        <v>2</v>
      </c>
      <c r="C10" s="19">
        <v>3</v>
      </c>
      <c r="D10" s="20">
        <v>4</v>
      </c>
      <c r="E10" s="19">
        <v>5</v>
      </c>
      <c r="F10" s="20">
        <v>6</v>
      </c>
      <c r="G10" s="19">
        <v>7</v>
      </c>
      <c r="H10" s="20">
        <v>8</v>
      </c>
      <c r="I10" s="19">
        <v>9</v>
      </c>
      <c r="J10" s="20">
        <v>10</v>
      </c>
      <c r="K10" s="19">
        <v>11</v>
      </c>
      <c r="L10" s="20">
        <v>12</v>
      </c>
      <c r="M10" s="19">
        <v>13</v>
      </c>
      <c r="N10" s="19"/>
      <c r="O10" s="20">
        <v>24</v>
      </c>
      <c r="P10" s="19">
        <v>25</v>
      </c>
      <c r="Q10" s="15"/>
      <c r="R10" s="15"/>
      <c r="S10" s="15"/>
    </row>
    <row r="11" spans="1:21" s="49" customFormat="1" ht="72" x14ac:dyDescent="0.3">
      <c r="A11" s="48">
        <v>1</v>
      </c>
      <c r="B11" s="48" t="s">
        <v>459</v>
      </c>
      <c r="C11" s="48" t="s">
        <v>460</v>
      </c>
      <c r="D11" s="48" t="s">
        <v>112</v>
      </c>
      <c r="E11" s="48" t="s">
        <v>188</v>
      </c>
      <c r="F11" s="48" t="s">
        <v>189</v>
      </c>
      <c r="G11" s="48" t="s">
        <v>73</v>
      </c>
      <c r="H11" s="48">
        <v>2.2999999999999998</v>
      </c>
      <c r="I11" s="48" t="s">
        <v>46</v>
      </c>
      <c r="J11" s="48" t="s">
        <v>71</v>
      </c>
      <c r="K11" s="48" t="s">
        <v>39</v>
      </c>
      <c r="L11" s="48" t="s">
        <v>39</v>
      </c>
      <c r="M11" s="48" t="s">
        <v>40</v>
      </c>
      <c r="N11" s="48" t="s">
        <v>40</v>
      </c>
      <c r="O11" s="48" t="s">
        <v>463</v>
      </c>
      <c r="P11" s="13" t="s">
        <v>41</v>
      </c>
    </row>
    <row r="12" spans="1:21" s="49" customFormat="1" ht="72" x14ac:dyDescent="0.3">
      <c r="A12" s="48">
        <v>2</v>
      </c>
      <c r="B12" s="48" t="s">
        <v>461</v>
      </c>
      <c r="C12" s="48" t="s">
        <v>462</v>
      </c>
      <c r="D12" s="48" t="s">
        <v>112</v>
      </c>
      <c r="E12" s="48" t="s">
        <v>188</v>
      </c>
      <c r="F12" s="48" t="s">
        <v>189</v>
      </c>
      <c r="G12" s="48" t="s">
        <v>39</v>
      </c>
      <c r="H12" s="48">
        <v>2.39</v>
      </c>
      <c r="I12" s="48" t="s">
        <v>46</v>
      </c>
      <c r="J12" s="48" t="s">
        <v>71</v>
      </c>
      <c r="K12" s="48" t="s">
        <v>39</v>
      </c>
      <c r="L12" s="48" t="s">
        <v>39</v>
      </c>
      <c r="M12" s="48" t="s">
        <v>39</v>
      </c>
      <c r="N12" s="48" t="s">
        <v>40</v>
      </c>
      <c r="O12" s="48" t="s">
        <v>464</v>
      </c>
      <c r="P12" s="13" t="s">
        <v>41</v>
      </c>
    </row>
    <row r="13" spans="1:21" s="49" customFormat="1" ht="72" x14ac:dyDescent="0.3">
      <c r="A13" s="48">
        <v>3</v>
      </c>
      <c r="B13" s="48" t="s">
        <v>465</v>
      </c>
      <c r="C13" s="48" t="s">
        <v>466</v>
      </c>
      <c r="D13" s="48" t="s">
        <v>112</v>
      </c>
      <c r="E13" s="48" t="s">
        <v>113</v>
      </c>
      <c r="F13" s="48" t="s">
        <v>114</v>
      </c>
      <c r="G13" s="48" t="s">
        <v>39</v>
      </c>
      <c r="H13" s="48">
        <v>10.89</v>
      </c>
      <c r="I13" s="48" t="s">
        <v>46</v>
      </c>
      <c r="J13" s="48" t="s">
        <v>467</v>
      </c>
      <c r="K13" s="48" t="s">
        <v>40</v>
      </c>
      <c r="L13" s="48" t="s">
        <v>39</v>
      </c>
      <c r="M13" s="48" t="s">
        <v>40</v>
      </c>
      <c r="N13" s="48" t="s">
        <v>40</v>
      </c>
      <c r="O13" s="48" t="s">
        <v>468</v>
      </c>
      <c r="P13" s="13" t="s">
        <v>41</v>
      </c>
    </row>
    <row r="14" spans="1:21" s="49" customFormat="1" ht="84" x14ac:dyDescent="0.3">
      <c r="A14" s="48">
        <v>4</v>
      </c>
      <c r="B14" s="48" t="s">
        <v>469</v>
      </c>
      <c r="C14" s="48" t="s">
        <v>470</v>
      </c>
      <c r="D14" s="48" t="s">
        <v>112</v>
      </c>
      <c r="E14" s="48" t="s">
        <v>113</v>
      </c>
      <c r="F14" s="48" t="s">
        <v>114</v>
      </c>
      <c r="G14" s="48" t="s">
        <v>73</v>
      </c>
      <c r="H14" s="48">
        <v>15.84</v>
      </c>
      <c r="I14" s="48" t="s">
        <v>46</v>
      </c>
      <c r="J14" s="48" t="s">
        <v>72</v>
      </c>
      <c r="K14" s="48" t="s">
        <v>39</v>
      </c>
      <c r="L14" s="48" t="s">
        <v>39</v>
      </c>
      <c r="M14" s="48" t="s">
        <v>40</v>
      </c>
      <c r="N14" s="48" t="s">
        <v>40</v>
      </c>
      <c r="O14" s="48" t="s">
        <v>471</v>
      </c>
      <c r="P14" s="13" t="s">
        <v>41</v>
      </c>
    </row>
    <row r="15" spans="1:21" s="10" customFormat="1" ht="84" x14ac:dyDescent="0.3">
      <c r="A15" s="48">
        <v>5</v>
      </c>
      <c r="B15" s="48" t="s">
        <v>472</v>
      </c>
      <c r="C15" s="48" t="s">
        <v>473</v>
      </c>
      <c r="D15" s="48" t="s">
        <v>112</v>
      </c>
      <c r="E15" s="48" t="s">
        <v>184</v>
      </c>
      <c r="F15" s="48" t="s">
        <v>185</v>
      </c>
      <c r="G15" s="48" t="s">
        <v>39</v>
      </c>
      <c r="H15" s="48">
        <v>31.16</v>
      </c>
      <c r="I15" s="48" t="s">
        <v>46</v>
      </c>
      <c r="J15" s="48" t="s">
        <v>467</v>
      </c>
      <c r="K15" s="48" t="s">
        <v>39</v>
      </c>
      <c r="L15" s="48" t="s">
        <v>39</v>
      </c>
      <c r="M15" s="48" t="s">
        <v>40</v>
      </c>
      <c r="N15" s="48" t="s">
        <v>40</v>
      </c>
      <c r="O15" s="48" t="s">
        <v>476</v>
      </c>
      <c r="P15" s="13" t="s">
        <v>477</v>
      </c>
    </row>
    <row r="16" spans="1:21" s="10" customFormat="1" ht="84" x14ac:dyDescent="0.3">
      <c r="A16" s="48">
        <v>6</v>
      </c>
      <c r="B16" s="48" t="s">
        <v>474</v>
      </c>
      <c r="C16" s="48" t="s">
        <v>475</v>
      </c>
      <c r="D16" s="48" t="s">
        <v>112</v>
      </c>
      <c r="E16" s="48" t="s">
        <v>338</v>
      </c>
      <c r="F16" s="48" t="s">
        <v>339</v>
      </c>
      <c r="G16" s="48" t="s">
        <v>39</v>
      </c>
      <c r="H16" s="48">
        <v>29.48</v>
      </c>
      <c r="I16" s="48" t="s">
        <v>46</v>
      </c>
      <c r="J16" s="48" t="s">
        <v>71</v>
      </c>
      <c r="K16" s="48" t="s">
        <v>40</v>
      </c>
      <c r="L16" s="48" t="s">
        <v>40</v>
      </c>
      <c r="M16" s="48" t="s">
        <v>40</v>
      </c>
      <c r="N16" s="48" t="s">
        <v>40</v>
      </c>
      <c r="O16" s="48" t="s">
        <v>478</v>
      </c>
      <c r="P16" s="13" t="s">
        <v>477</v>
      </c>
    </row>
    <row r="17" spans="1:16" s="10" customFormat="1" ht="96" x14ac:dyDescent="0.3">
      <c r="A17" s="48">
        <v>7</v>
      </c>
      <c r="B17" s="48" t="s">
        <v>479</v>
      </c>
      <c r="C17" s="48" t="s">
        <v>480</v>
      </c>
      <c r="D17" s="48" t="s">
        <v>112</v>
      </c>
      <c r="E17" s="48" t="s">
        <v>338</v>
      </c>
      <c r="F17" s="48" t="s">
        <v>339</v>
      </c>
      <c r="G17" s="48" t="s">
        <v>39</v>
      </c>
      <c r="H17" s="48">
        <v>61.56</v>
      </c>
      <c r="I17" s="48" t="s">
        <v>46</v>
      </c>
      <c r="J17" s="48" t="s">
        <v>71</v>
      </c>
      <c r="K17" s="48" t="s">
        <v>40</v>
      </c>
      <c r="L17" s="48" t="s">
        <v>40</v>
      </c>
      <c r="M17" s="48" t="s">
        <v>40</v>
      </c>
      <c r="N17" s="48" t="s">
        <v>40</v>
      </c>
      <c r="O17" s="48" t="s">
        <v>481</v>
      </c>
      <c r="P17" s="13" t="s">
        <v>477</v>
      </c>
    </row>
  </sheetData>
  <autoFilter ref="A10:U17" xr:uid="{A9D45369-A5B1-49E4-9EED-19939B7DE0A0}"/>
  <mergeCells count="17">
    <mergeCell ref="L4:L9"/>
    <mergeCell ref="A4:A9"/>
    <mergeCell ref="B4:B9"/>
    <mergeCell ref="C4:C9"/>
    <mergeCell ref="D4:D9"/>
    <mergeCell ref="E4:E9"/>
    <mergeCell ref="F4:F9"/>
    <mergeCell ref="G4:G9"/>
    <mergeCell ref="H4:H9"/>
    <mergeCell ref="I4:I9"/>
    <mergeCell ref="J4:J9"/>
    <mergeCell ref="K4:K9"/>
    <mergeCell ref="M4:M9"/>
    <mergeCell ref="O4:P4"/>
    <mergeCell ref="O5:O9"/>
    <mergeCell ref="P5:P9"/>
    <mergeCell ref="N4:N9"/>
  </mergeCells>
  <phoneticPr fontId="1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D2A8-D933-4F1C-B49D-02D3CA7E277E}">
  <dimension ref="A1:S93"/>
  <sheetViews>
    <sheetView showGridLines="0" topLeftCell="A84" zoomScale="70" zoomScaleNormal="70" workbookViewId="0">
      <selection activeCell="G93" sqref="G93"/>
    </sheetView>
  </sheetViews>
  <sheetFormatPr defaultColWidth="8.6640625" defaultRowHeight="12" x14ac:dyDescent="0.25"/>
  <cols>
    <col min="1" max="1" width="8.6640625" style="26"/>
    <col min="2" max="3" width="13.88671875" style="26" customWidth="1"/>
    <col min="4" max="4" width="24.33203125" style="26" customWidth="1"/>
    <col min="5" max="5" width="13" style="26" customWidth="1"/>
    <col min="6" max="6" width="15.33203125" style="26" customWidth="1"/>
    <col min="7" max="7" width="18.33203125" style="26" customWidth="1"/>
    <col min="8" max="8" width="20.6640625" style="26" customWidth="1"/>
    <col min="9" max="9" width="15" style="26" customWidth="1"/>
    <col min="10" max="10" width="16.6640625" style="26" customWidth="1"/>
    <col min="11" max="11" width="16.5546875" style="26" customWidth="1"/>
    <col min="12" max="12" width="14.6640625" style="26" customWidth="1"/>
    <col min="13" max="13" width="15.5546875" style="26" customWidth="1"/>
    <col min="14" max="14" width="18.5546875" style="26" customWidth="1"/>
    <col min="15" max="15" width="19.44140625" style="26" customWidth="1"/>
    <col min="16" max="17" width="30.33203125" style="26" customWidth="1"/>
    <col min="18" max="18" width="25.6640625" style="51" customWidth="1"/>
    <col min="19" max="19" width="33.109375" style="51" customWidth="1"/>
    <col min="20" max="16384" width="8.6640625" style="26"/>
  </cols>
  <sheetData>
    <row r="1" spans="1:19" ht="92.7" customHeight="1" x14ac:dyDescent="0.25"/>
    <row r="2" spans="1:19" x14ac:dyDescent="0.25">
      <c r="A2" s="40" t="s">
        <v>102</v>
      </c>
    </row>
    <row r="3" spans="1:19" ht="92.7" customHeight="1" x14ac:dyDescent="0.25">
      <c r="A3" s="7"/>
      <c r="B3" s="16" t="s">
        <v>0</v>
      </c>
      <c r="C3" s="16"/>
      <c r="D3" s="16" t="s">
        <v>1</v>
      </c>
      <c r="E3" s="16" t="s">
        <v>2</v>
      </c>
      <c r="F3" s="16" t="s">
        <v>3</v>
      </c>
      <c r="G3" s="16" t="s">
        <v>4</v>
      </c>
      <c r="H3" s="16"/>
      <c r="I3" s="16" t="s">
        <v>74</v>
      </c>
      <c r="J3" s="16" t="s">
        <v>9</v>
      </c>
      <c r="K3" s="16" t="s">
        <v>9</v>
      </c>
      <c r="L3" s="16" t="s">
        <v>75</v>
      </c>
      <c r="M3" s="16" t="s">
        <v>7</v>
      </c>
      <c r="N3" s="16" t="s">
        <v>10</v>
      </c>
      <c r="O3" s="16" t="s">
        <v>11</v>
      </c>
      <c r="P3" s="16" t="s">
        <v>12</v>
      </c>
      <c r="Q3" s="8" t="s">
        <v>103</v>
      </c>
      <c r="R3" s="16" t="s">
        <v>14</v>
      </c>
      <c r="S3" s="16" t="s">
        <v>15</v>
      </c>
    </row>
    <row r="4" spans="1:19" ht="34.5" customHeight="1" x14ac:dyDescent="0.25">
      <c r="A4" s="96"/>
      <c r="B4" s="96" t="s">
        <v>76</v>
      </c>
      <c r="C4" s="50"/>
      <c r="D4" s="96" t="s">
        <v>77</v>
      </c>
      <c r="E4" s="96" t="s">
        <v>78</v>
      </c>
      <c r="F4" s="96" t="s">
        <v>21</v>
      </c>
      <c r="G4" s="96" t="s">
        <v>22</v>
      </c>
      <c r="H4" s="96" t="s">
        <v>79</v>
      </c>
      <c r="I4" s="95" t="s">
        <v>80</v>
      </c>
      <c r="J4" s="95" t="s">
        <v>81</v>
      </c>
      <c r="K4" s="95" t="s">
        <v>82</v>
      </c>
      <c r="L4" s="95" t="s">
        <v>83</v>
      </c>
      <c r="M4" s="67" t="s">
        <v>84</v>
      </c>
      <c r="N4" s="70" t="s">
        <v>85</v>
      </c>
      <c r="O4" s="70" t="s">
        <v>86</v>
      </c>
      <c r="P4" s="81" t="s">
        <v>87</v>
      </c>
      <c r="Q4" s="81" t="s">
        <v>101</v>
      </c>
      <c r="R4" s="89" t="s">
        <v>88</v>
      </c>
      <c r="S4" s="90"/>
    </row>
    <row r="5" spans="1:19" ht="53.25" customHeight="1" x14ac:dyDescent="0.25">
      <c r="A5" s="96"/>
      <c r="B5" s="96"/>
      <c r="C5" s="50"/>
      <c r="D5" s="96"/>
      <c r="E5" s="96"/>
      <c r="F5" s="96"/>
      <c r="G5" s="96"/>
      <c r="H5" s="96"/>
      <c r="I5" s="95"/>
      <c r="J5" s="95"/>
      <c r="K5" s="95"/>
      <c r="L5" s="95"/>
      <c r="M5" s="68"/>
      <c r="N5" s="71"/>
      <c r="O5" s="71"/>
      <c r="P5" s="82"/>
      <c r="Q5" s="82"/>
      <c r="R5" s="91"/>
      <c r="S5" s="92"/>
    </row>
    <row r="6" spans="1:19" ht="72" customHeight="1" x14ac:dyDescent="0.25">
      <c r="A6" s="96"/>
      <c r="B6" s="96"/>
      <c r="C6" s="50"/>
      <c r="D6" s="96"/>
      <c r="E6" s="96"/>
      <c r="F6" s="96"/>
      <c r="G6" s="96"/>
      <c r="H6" s="96"/>
      <c r="I6" s="95"/>
      <c r="J6" s="95"/>
      <c r="K6" s="95"/>
      <c r="L6" s="95"/>
      <c r="M6" s="68"/>
      <c r="N6" s="71"/>
      <c r="O6" s="71"/>
      <c r="P6" s="82"/>
      <c r="Q6" s="82"/>
      <c r="R6" s="93" t="s">
        <v>89</v>
      </c>
      <c r="S6" s="93" t="s">
        <v>90</v>
      </c>
    </row>
    <row r="7" spans="1:19" ht="69" customHeight="1" x14ac:dyDescent="0.25">
      <c r="A7" s="96"/>
      <c r="B7" s="96"/>
      <c r="C7" s="50"/>
      <c r="D7" s="96"/>
      <c r="E7" s="96"/>
      <c r="F7" s="96"/>
      <c r="G7" s="96"/>
      <c r="H7" s="96"/>
      <c r="I7" s="95"/>
      <c r="J7" s="95"/>
      <c r="K7" s="95"/>
      <c r="L7" s="95"/>
      <c r="M7" s="68"/>
      <c r="N7" s="72"/>
      <c r="O7" s="72"/>
      <c r="P7" s="83"/>
      <c r="Q7" s="83"/>
      <c r="R7" s="94"/>
      <c r="S7" s="94"/>
    </row>
    <row r="8" spans="1:19" ht="13.5" customHeight="1" x14ac:dyDescent="0.25">
      <c r="A8" s="27">
        <v>1</v>
      </c>
      <c r="B8" s="28">
        <v>2</v>
      </c>
      <c r="C8" s="27"/>
      <c r="D8" s="27">
        <v>3</v>
      </c>
      <c r="E8" s="28">
        <v>4</v>
      </c>
      <c r="F8" s="27">
        <v>5</v>
      </c>
      <c r="G8" s="28">
        <v>6</v>
      </c>
      <c r="H8" s="27">
        <v>7</v>
      </c>
      <c r="I8" s="28">
        <v>8</v>
      </c>
      <c r="J8" s="27">
        <v>9</v>
      </c>
      <c r="K8" s="28">
        <v>10</v>
      </c>
      <c r="L8" s="27">
        <v>11</v>
      </c>
      <c r="M8" s="27">
        <v>12</v>
      </c>
      <c r="N8" s="27">
        <v>13</v>
      </c>
      <c r="O8" s="28">
        <v>14</v>
      </c>
      <c r="P8" s="27">
        <v>15</v>
      </c>
      <c r="Q8" s="27"/>
      <c r="R8" s="52">
        <v>26</v>
      </c>
      <c r="S8" s="53">
        <v>27</v>
      </c>
    </row>
    <row r="9" spans="1:19" s="32" customFormat="1" ht="48" x14ac:dyDescent="0.25">
      <c r="A9" s="29">
        <v>1</v>
      </c>
      <c r="B9" s="30" t="s">
        <v>482</v>
      </c>
      <c r="C9" s="30" t="str">
        <f>VLOOKUP(B9,[1]Wisła!$N$8:$N$100,1,FALSE)</f>
        <v>LW20081</v>
      </c>
      <c r="D9" s="30" t="s">
        <v>483</v>
      </c>
      <c r="E9" s="30" t="s">
        <v>112</v>
      </c>
      <c r="F9" s="30" t="s">
        <v>188</v>
      </c>
      <c r="G9" s="30" t="s">
        <v>189</v>
      </c>
      <c r="H9" s="30" t="s">
        <v>484</v>
      </c>
      <c r="I9" s="30">
        <v>843</v>
      </c>
      <c r="J9" s="30" t="s">
        <v>91</v>
      </c>
      <c r="K9" s="30" t="s">
        <v>97</v>
      </c>
      <c r="L9" s="30" t="s">
        <v>46</v>
      </c>
      <c r="M9" s="31">
        <v>1006.7</v>
      </c>
      <c r="N9" s="30" t="s">
        <v>39</v>
      </c>
      <c r="O9" s="30" t="s">
        <v>40</v>
      </c>
      <c r="P9" s="30" t="s">
        <v>40</v>
      </c>
      <c r="Q9" s="30" t="s">
        <v>35</v>
      </c>
      <c r="R9" s="54" t="s">
        <v>108</v>
      </c>
      <c r="S9" s="55" t="s">
        <v>93</v>
      </c>
    </row>
    <row r="10" spans="1:19" s="32" customFormat="1" ht="48" x14ac:dyDescent="0.25">
      <c r="A10" s="29">
        <v>2</v>
      </c>
      <c r="B10" s="30" t="s">
        <v>485</v>
      </c>
      <c r="C10" s="30" t="str">
        <f>VLOOKUP(B10,[1]Wisła!$N$8:$N$100,1,FALSE)</f>
        <v>LW20116</v>
      </c>
      <c r="D10" s="30" t="s">
        <v>486</v>
      </c>
      <c r="E10" s="30" t="s">
        <v>112</v>
      </c>
      <c r="F10" s="30" t="s">
        <v>188</v>
      </c>
      <c r="G10" s="30" t="s">
        <v>189</v>
      </c>
      <c r="H10" s="30" t="s">
        <v>484</v>
      </c>
      <c r="I10" s="30">
        <v>3380</v>
      </c>
      <c r="J10" s="30" t="s">
        <v>94</v>
      </c>
      <c r="K10" s="30" t="s">
        <v>97</v>
      </c>
      <c r="L10" s="30" t="s">
        <v>46</v>
      </c>
      <c r="M10" s="31">
        <v>323.3</v>
      </c>
      <c r="N10" s="30" t="s">
        <v>39</v>
      </c>
      <c r="O10" s="30" t="s">
        <v>40</v>
      </c>
      <c r="P10" s="30" t="s">
        <v>40</v>
      </c>
      <c r="Q10" s="30" t="s">
        <v>35</v>
      </c>
      <c r="R10" s="54" t="s">
        <v>106</v>
      </c>
      <c r="S10" s="55" t="s">
        <v>487</v>
      </c>
    </row>
    <row r="11" spans="1:19" s="32" customFormat="1" ht="48" x14ac:dyDescent="0.25">
      <c r="A11" s="29">
        <v>3</v>
      </c>
      <c r="B11" s="30" t="s">
        <v>488</v>
      </c>
      <c r="C11" s="30" t="str">
        <f>VLOOKUP(B11,[1]Wisła!$N$8:$N$100,1,FALSE)</f>
        <v>LW20129</v>
      </c>
      <c r="D11" s="30" t="s">
        <v>489</v>
      </c>
      <c r="E11" s="30" t="s">
        <v>112</v>
      </c>
      <c r="F11" s="30" t="s">
        <v>188</v>
      </c>
      <c r="G11" s="30" t="s">
        <v>189</v>
      </c>
      <c r="H11" s="30" t="s">
        <v>484</v>
      </c>
      <c r="I11" s="30">
        <v>134.30000000000001</v>
      </c>
      <c r="J11" s="30" t="s">
        <v>94</v>
      </c>
      <c r="K11" s="30" t="s">
        <v>92</v>
      </c>
      <c r="L11" s="30" t="s">
        <v>37</v>
      </c>
      <c r="M11" s="31">
        <v>372</v>
      </c>
      <c r="N11" s="30" t="s">
        <v>39</v>
      </c>
      <c r="O11" s="30" t="s">
        <v>39</v>
      </c>
      <c r="P11" s="30" t="s">
        <v>39</v>
      </c>
      <c r="Q11" s="30" t="s">
        <v>35</v>
      </c>
      <c r="R11" s="54" t="s">
        <v>107</v>
      </c>
      <c r="S11" s="55" t="s">
        <v>93</v>
      </c>
    </row>
    <row r="12" spans="1:19" s="32" customFormat="1" ht="48" x14ac:dyDescent="0.25">
      <c r="A12" s="29">
        <v>4</v>
      </c>
      <c r="B12" s="30" t="s">
        <v>490</v>
      </c>
      <c r="C12" s="30" t="str">
        <f>VLOOKUP(B12,[1]Wisła!$N$8:$N$100,1,FALSE)</f>
        <v>LW20134</v>
      </c>
      <c r="D12" s="30" t="s">
        <v>491</v>
      </c>
      <c r="E12" s="30" t="s">
        <v>112</v>
      </c>
      <c r="F12" s="30" t="s">
        <v>188</v>
      </c>
      <c r="G12" s="30" t="s">
        <v>189</v>
      </c>
      <c r="H12" s="30" t="s">
        <v>484</v>
      </c>
      <c r="I12" s="30">
        <v>587.9</v>
      </c>
      <c r="J12" s="30" t="s">
        <v>95</v>
      </c>
      <c r="K12" s="30" t="s">
        <v>96</v>
      </c>
      <c r="L12" s="30" t="s">
        <v>37</v>
      </c>
      <c r="M12" s="31">
        <v>96.7</v>
      </c>
      <c r="N12" s="30" t="s">
        <v>39</v>
      </c>
      <c r="O12" s="30" t="s">
        <v>39</v>
      </c>
      <c r="P12" s="30" t="s">
        <v>39</v>
      </c>
      <c r="Q12" s="30" t="s">
        <v>35</v>
      </c>
      <c r="R12" s="54" t="s">
        <v>107</v>
      </c>
      <c r="S12" s="55" t="s">
        <v>93</v>
      </c>
    </row>
    <row r="13" spans="1:19" s="32" customFormat="1" ht="84" x14ac:dyDescent="0.25">
      <c r="A13" s="29">
        <v>5</v>
      </c>
      <c r="B13" s="30" t="s">
        <v>492</v>
      </c>
      <c r="C13" s="30" t="str">
        <f>VLOOKUP(B13,[1]Wisła!$N$8:$N$100,1,FALSE)</f>
        <v>LW20139</v>
      </c>
      <c r="D13" s="30" t="s">
        <v>493</v>
      </c>
      <c r="E13" s="30" t="s">
        <v>112</v>
      </c>
      <c r="F13" s="30" t="s">
        <v>188</v>
      </c>
      <c r="G13" s="30" t="s">
        <v>189</v>
      </c>
      <c r="H13" s="30" t="s">
        <v>484</v>
      </c>
      <c r="I13" s="30">
        <v>173.6</v>
      </c>
      <c r="J13" s="30" t="s">
        <v>91</v>
      </c>
      <c r="K13" s="30" t="s">
        <v>97</v>
      </c>
      <c r="L13" s="30" t="s">
        <v>37</v>
      </c>
      <c r="M13" s="31">
        <v>159.19999999999999</v>
      </c>
      <c r="N13" s="30" t="s">
        <v>39</v>
      </c>
      <c r="O13" s="30" t="s">
        <v>39</v>
      </c>
      <c r="P13" s="30" t="s">
        <v>39</v>
      </c>
      <c r="Q13" s="30" t="s">
        <v>35</v>
      </c>
      <c r="R13" s="54" t="s">
        <v>504</v>
      </c>
      <c r="S13" s="55" t="s">
        <v>93</v>
      </c>
    </row>
    <row r="14" spans="1:19" s="32" customFormat="1" ht="48" x14ac:dyDescent="0.25">
      <c r="A14" s="29">
        <v>6</v>
      </c>
      <c r="B14" s="30" t="s">
        <v>494</v>
      </c>
      <c r="C14" s="30" t="str">
        <f>VLOOKUP(B14,[1]Wisła!$N$8:$N$100,1,FALSE)</f>
        <v>LW20141</v>
      </c>
      <c r="D14" s="30" t="s">
        <v>495</v>
      </c>
      <c r="E14" s="30" t="s">
        <v>112</v>
      </c>
      <c r="F14" s="30" t="s">
        <v>188</v>
      </c>
      <c r="G14" s="30" t="s">
        <v>189</v>
      </c>
      <c r="H14" s="30" t="s">
        <v>484</v>
      </c>
      <c r="I14" s="30">
        <v>291.2</v>
      </c>
      <c r="J14" s="30" t="s">
        <v>91</v>
      </c>
      <c r="K14" s="30" t="s">
        <v>97</v>
      </c>
      <c r="L14" s="30" t="s">
        <v>37</v>
      </c>
      <c r="M14" s="31">
        <v>254</v>
      </c>
      <c r="N14" s="30" t="s">
        <v>39</v>
      </c>
      <c r="O14" s="30" t="s">
        <v>39</v>
      </c>
      <c r="P14" s="30" t="s">
        <v>39</v>
      </c>
      <c r="Q14" s="30" t="s">
        <v>35</v>
      </c>
      <c r="R14" s="54" t="s">
        <v>107</v>
      </c>
      <c r="S14" s="55" t="s">
        <v>93</v>
      </c>
    </row>
    <row r="15" spans="1:19" s="32" customFormat="1" ht="48" x14ac:dyDescent="0.25">
      <c r="A15" s="29">
        <v>7</v>
      </c>
      <c r="B15" s="30" t="s">
        <v>496</v>
      </c>
      <c r="C15" s="30" t="str">
        <f>VLOOKUP(B15,[1]Wisła!$N$8:$N$100,1,FALSE)</f>
        <v>LW20142</v>
      </c>
      <c r="D15" s="30" t="s">
        <v>497</v>
      </c>
      <c r="E15" s="30" t="s">
        <v>112</v>
      </c>
      <c r="F15" s="30" t="s">
        <v>188</v>
      </c>
      <c r="G15" s="30" t="s">
        <v>189</v>
      </c>
      <c r="H15" s="30" t="s">
        <v>484</v>
      </c>
      <c r="I15" s="30">
        <v>85.5</v>
      </c>
      <c r="J15" s="30" t="s">
        <v>94</v>
      </c>
      <c r="K15" s="30" t="s">
        <v>92</v>
      </c>
      <c r="L15" s="30" t="s">
        <v>37</v>
      </c>
      <c r="M15" s="31">
        <v>275.60000000000002</v>
      </c>
      <c r="N15" s="30" t="s">
        <v>39</v>
      </c>
      <c r="O15" s="30" t="s">
        <v>39</v>
      </c>
      <c r="P15" s="30" t="s">
        <v>39</v>
      </c>
      <c r="Q15" s="30" t="s">
        <v>35</v>
      </c>
      <c r="R15" s="54" t="s">
        <v>107</v>
      </c>
      <c r="S15" s="55" t="s">
        <v>93</v>
      </c>
    </row>
    <row r="16" spans="1:19" s="32" customFormat="1" ht="48" x14ac:dyDescent="0.25">
      <c r="A16" s="29">
        <v>8</v>
      </c>
      <c r="B16" s="30" t="s">
        <v>498</v>
      </c>
      <c r="C16" s="30" t="str">
        <f>VLOOKUP(B16,[1]Wisła!$N$8:$N$100,1,FALSE)</f>
        <v>LW20143</v>
      </c>
      <c r="D16" s="30" t="s">
        <v>499</v>
      </c>
      <c r="E16" s="30" t="s">
        <v>112</v>
      </c>
      <c r="F16" s="30" t="s">
        <v>188</v>
      </c>
      <c r="G16" s="30" t="s">
        <v>189</v>
      </c>
      <c r="H16" s="30" t="s">
        <v>484</v>
      </c>
      <c r="I16" s="30">
        <v>149.6</v>
      </c>
      <c r="J16" s="30" t="s">
        <v>94</v>
      </c>
      <c r="K16" s="30" t="s">
        <v>92</v>
      </c>
      <c r="L16" s="30" t="s">
        <v>37</v>
      </c>
      <c r="M16" s="31">
        <v>315.10000000000002</v>
      </c>
      <c r="N16" s="30" t="s">
        <v>39</v>
      </c>
      <c r="O16" s="30" t="s">
        <v>39</v>
      </c>
      <c r="P16" s="30" t="s">
        <v>39</v>
      </c>
      <c r="Q16" s="30" t="s">
        <v>35</v>
      </c>
      <c r="R16" s="54" t="s">
        <v>107</v>
      </c>
      <c r="S16" s="55" t="s">
        <v>93</v>
      </c>
    </row>
    <row r="17" spans="1:19" s="32" customFormat="1" ht="48" x14ac:dyDescent="0.25">
      <c r="A17" s="29">
        <v>9</v>
      </c>
      <c r="B17" s="30" t="s">
        <v>500</v>
      </c>
      <c r="C17" s="30" t="str">
        <f>VLOOKUP(B17,[1]Wisła!$N$8:$N$100,1,FALSE)</f>
        <v>LW20145</v>
      </c>
      <c r="D17" s="30" t="s">
        <v>501</v>
      </c>
      <c r="E17" s="30" t="s">
        <v>112</v>
      </c>
      <c r="F17" s="30" t="s">
        <v>188</v>
      </c>
      <c r="G17" s="30" t="s">
        <v>189</v>
      </c>
      <c r="H17" s="30" t="s">
        <v>484</v>
      </c>
      <c r="I17" s="30">
        <v>114.2</v>
      </c>
      <c r="J17" s="30" t="s">
        <v>91</v>
      </c>
      <c r="K17" s="30" t="s">
        <v>92</v>
      </c>
      <c r="L17" s="30" t="s">
        <v>37</v>
      </c>
      <c r="M17" s="31">
        <v>330.6</v>
      </c>
      <c r="N17" s="30" t="s">
        <v>39</v>
      </c>
      <c r="O17" s="30" t="s">
        <v>39</v>
      </c>
      <c r="P17" s="30" t="s">
        <v>39</v>
      </c>
      <c r="Q17" s="30" t="s">
        <v>35</v>
      </c>
      <c r="R17" s="54" t="s">
        <v>107</v>
      </c>
      <c r="S17" s="55" t="s">
        <v>93</v>
      </c>
    </row>
    <row r="18" spans="1:19" s="32" customFormat="1" ht="48" x14ac:dyDescent="0.25">
      <c r="A18" s="29">
        <v>10</v>
      </c>
      <c r="B18" s="30" t="s">
        <v>502</v>
      </c>
      <c r="C18" s="30" t="str">
        <f>VLOOKUP(B18,[1]Wisła!$N$8:$N$100,1,FALSE)</f>
        <v>LW20149</v>
      </c>
      <c r="D18" s="30" t="s">
        <v>503</v>
      </c>
      <c r="E18" s="30" t="s">
        <v>112</v>
      </c>
      <c r="F18" s="30" t="s">
        <v>188</v>
      </c>
      <c r="G18" s="30" t="s">
        <v>189</v>
      </c>
      <c r="H18" s="30" t="s">
        <v>484</v>
      </c>
      <c r="I18" s="30">
        <v>127.6</v>
      </c>
      <c r="J18" s="30" t="s">
        <v>91</v>
      </c>
      <c r="K18" s="30" t="s">
        <v>96</v>
      </c>
      <c r="L18" s="30" t="s">
        <v>37</v>
      </c>
      <c r="M18" s="31">
        <v>533</v>
      </c>
      <c r="N18" s="30" t="s">
        <v>39</v>
      </c>
      <c r="O18" s="30" t="s">
        <v>40</v>
      </c>
      <c r="P18" s="30" t="s">
        <v>40</v>
      </c>
      <c r="Q18" s="30" t="s">
        <v>35</v>
      </c>
      <c r="R18" s="54" t="s">
        <v>107</v>
      </c>
      <c r="S18" s="55" t="s">
        <v>93</v>
      </c>
    </row>
    <row r="19" spans="1:19" s="32" customFormat="1" ht="48" x14ac:dyDescent="0.25">
      <c r="A19" s="29">
        <v>11</v>
      </c>
      <c r="B19" s="30" t="s">
        <v>505</v>
      </c>
      <c r="C19" s="30" t="str">
        <f>VLOOKUP(B19,[1]Wisła!$N$8:$N$100,1,FALSE)</f>
        <v>LW20175</v>
      </c>
      <c r="D19" s="30" t="s">
        <v>506</v>
      </c>
      <c r="E19" s="30" t="s">
        <v>112</v>
      </c>
      <c r="F19" s="30" t="s">
        <v>188</v>
      </c>
      <c r="G19" s="30" t="s">
        <v>189</v>
      </c>
      <c r="H19" s="30" t="s">
        <v>484</v>
      </c>
      <c r="I19" s="30">
        <v>326.3</v>
      </c>
      <c r="J19" s="30" t="s">
        <v>91</v>
      </c>
      <c r="K19" s="30" t="s">
        <v>97</v>
      </c>
      <c r="L19" s="30" t="s">
        <v>37</v>
      </c>
      <c r="M19" s="31">
        <v>158.5</v>
      </c>
      <c r="N19" s="30" t="s">
        <v>39</v>
      </c>
      <c r="O19" s="30" t="s">
        <v>39</v>
      </c>
      <c r="P19" s="30" t="s">
        <v>39</v>
      </c>
      <c r="Q19" s="30" t="s">
        <v>35</v>
      </c>
      <c r="R19" s="54" t="s">
        <v>107</v>
      </c>
      <c r="S19" s="55" t="s">
        <v>487</v>
      </c>
    </row>
    <row r="20" spans="1:19" s="32" customFormat="1" ht="48" x14ac:dyDescent="0.25">
      <c r="A20" s="29">
        <v>12</v>
      </c>
      <c r="B20" s="30" t="s">
        <v>507</v>
      </c>
      <c r="C20" s="30" t="str">
        <f>VLOOKUP(B20,[1]Wisła!$N$8:$N$100,1,FALSE)</f>
        <v>LW20181</v>
      </c>
      <c r="D20" s="30" t="s">
        <v>99</v>
      </c>
      <c r="E20" s="30" t="s">
        <v>112</v>
      </c>
      <c r="F20" s="30" t="s">
        <v>188</v>
      </c>
      <c r="G20" s="30" t="s">
        <v>189</v>
      </c>
      <c r="H20" s="30" t="s">
        <v>98</v>
      </c>
      <c r="I20" s="30">
        <v>59.8</v>
      </c>
      <c r="J20" s="30" t="s">
        <v>91</v>
      </c>
      <c r="K20" s="30" t="s">
        <v>97</v>
      </c>
      <c r="L20" s="30" t="s">
        <v>37</v>
      </c>
      <c r="M20" s="31">
        <v>159.6</v>
      </c>
      <c r="N20" s="30" t="s">
        <v>39</v>
      </c>
      <c r="O20" s="30" t="s">
        <v>39</v>
      </c>
      <c r="P20" s="30" t="s">
        <v>39</v>
      </c>
      <c r="Q20" s="30" t="s">
        <v>35</v>
      </c>
      <c r="R20" s="54" t="s">
        <v>107</v>
      </c>
      <c r="S20" s="55" t="s">
        <v>487</v>
      </c>
    </row>
    <row r="21" spans="1:19" s="32" customFormat="1" ht="48" x14ac:dyDescent="0.25">
      <c r="A21" s="29">
        <v>13</v>
      </c>
      <c r="B21" s="30" t="s">
        <v>508</v>
      </c>
      <c r="C21" s="30" t="str">
        <f>VLOOKUP(B21,[1]Wisła!$N$8:$N$100,1,FALSE)</f>
        <v>LW20186</v>
      </c>
      <c r="D21" s="30" t="s">
        <v>509</v>
      </c>
      <c r="E21" s="30" t="s">
        <v>112</v>
      </c>
      <c r="F21" s="30" t="s">
        <v>188</v>
      </c>
      <c r="G21" s="30" t="s">
        <v>189</v>
      </c>
      <c r="H21" s="30" t="s">
        <v>98</v>
      </c>
      <c r="I21" s="30">
        <v>74.900000000000006</v>
      </c>
      <c r="J21" s="30" t="s">
        <v>94</v>
      </c>
      <c r="K21" s="30" t="s">
        <v>92</v>
      </c>
      <c r="L21" s="30" t="s">
        <v>37</v>
      </c>
      <c r="M21" s="31">
        <v>212.1</v>
      </c>
      <c r="N21" s="30" t="s">
        <v>39</v>
      </c>
      <c r="O21" s="30" t="s">
        <v>39</v>
      </c>
      <c r="P21" s="30" t="s">
        <v>39</v>
      </c>
      <c r="Q21" s="30" t="s">
        <v>35</v>
      </c>
      <c r="R21" s="54" t="s">
        <v>107</v>
      </c>
      <c r="S21" s="55" t="s">
        <v>93</v>
      </c>
    </row>
    <row r="22" spans="1:19" s="32" customFormat="1" ht="48" x14ac:dyDescent="0.25">
      <c r="A22" s="29">
        <v>14</v>
      </c>
      <c r="B22" s="30" t="s">
        <v>510</v>
      </c>
      <c r="C22" s="30" t="str">
        <f>VLOOKUP(B22,[1]Wisła!$N$8:$N$100,1,FALSE)</f>
        <v>LW20189</v>
      </c>
      <c r="D22" s="30" t="s">
        <v>511</v>
      </c>
      <c r="E22" s="30" t="s">
        <v>112</v>
      </c>
      <c r="F22" s="30" t="s">
        <v>188</v>
      </c>
      <c r="G22" s="30" t="s">
        <v>189</v>
      </c>
      <c r="H22" s="30" t="s">
        <v>98</v>
      </c>
      <c r="I22" s="30">
        <v>251.5</v>
      </c>
      <c r="J22" s="30" t="s">
        <v>91</v>
      </c>
      <c r="K22" s="30" t="s">
        <v>97</v>
      </c>
      <c r="L22" s="30" t="s">
        <v>37</v>
      </c>
      <c r="M22" s="31">
        <v>233.8</v>
      </c>
      <c r="N22" s="30" t="s">
        <v>39</v>
      </c>
      <c r="O22" s="30" t="s">
        <v>40</v>
      </c>
      <c r="P22" s="30" t="s">
        <v>40</v>
      </c>
      <c r="Q22" s="30" t="s">
        <v>35</v>
      </c>
      <c r="R22" s="54" t="s">
        <v>107</v>
      </c>
      <c r="S22" s="55" t="s">
        <v>93</v>
      </c>
    </row>
    <row r="23" spans="1:19" s="32" customFormat="1" ht="48" x14ac:dyDescent="0.25">
      <c r="A23" s="29">
        <v>15</v>
      </c>
      <c r="B23" s="30" t="s">
        <v>512</v>
      </c>
      <c r="C23" s="30" t="str">
        <f>VLOOKUP(B23,[1]Wisła!$N$8:$N$100,1,FALSE)</f>
        <v>LW20461</v>
      </c>
      <c r="D23" s="30" t="s">
        <v>513</v>
      </c>
      <c r="E23" s="30" t="s">
        <v>112</v>
      </c>
      <c r="F23" s="30" t="s">
        <v>188</v>
      </c>
      <c r="G23" s="30" t="s">
        <v>189</v>
      </c>
      <c r="H23" s="30" t="s">
        <v>514</v>
      </c>
      <c r="I23" s="30">
        <v>84.1</v>
      </c>
      <c r="J23" s="30" t="s">
        <v>91</v>
      </c>
      <c r="K23" s="30" t="s">
        <v>97</v>
      </c>
      <c r="L23" s="30" t="s">
        <v>37</v>
      </c>
      <c r="M23" s="31">
        <v>35.9</v>
      </c>
      <c r="N23" s="30" t="s">
        <v>39</v>
      </c>
      <c r="O23" s="30" t="s">
        <v>39</v>
      </c>
      <c r="P23" s="30" t="s">
        <v>39</v>
      </c>
      <c r="Q23" s="30" t="s">
        <v>35</v>
      </c>
      <c r="R23" s="54" t="s">
        <v>107</v>
      </c>
      <c r="S23" s="55" t="s">
        <v>93</v>
      </c>
    </row>
    <row r="24" spans="1:19" s="32" customFormat="1" ht="48" x14ac:dyDescent="0.25">
      <c r="A24" s="29">
        <v>16</v>
      </c>
      <c r="B24" s="30" t="s">
        <v>515</v>
      </c>
      <c r="C24" s="30" t="str">
        <f>VLOOKUP(B24,[1]Wisła!$N$8:$N$100,1,FALSE)</f>
        <v>LW20464</v>
      </c>
      <c r="D24" s="30" t="s">
        <v>516</v>
      </c>
      <c r="E24" s="30" t="s">
        <v>112</v>
      </c>
      <c r="F24" s="30" t="s">
        <v>188</v>
      </c>
      <c r="G24" s="30" t="s">
        <v>189</v>
      </c>
      <c r="H24" s="30" t="s">
        <v>514</v>
      </c>
      <c r="I24" s="30">
        <v>75</v>
      </c>
      <c r="J24" s="30" t="s">
        <v>91</v>
      </c>
      <c r="K24" s="30" t="s">
        <v>97</v>
      </c>
      <c r="L24" s="30" t="s">
        <v>37</v>
      </c>
      <c r="M24" s="31">
        <v>102.6</v>
      </c>
      <c r="N24" s="30" t="s">
        <v>39</v>
      </c>
      <c r="O24" s="30" t="s">
        <v>39</v>
      </c>
      <c r="P24" s="30" t="s">
        <v>39</v>
      </c>
      <c r="Q24" s="30" t="s">
        <v>35</v>
      </c>
      <c r="R24" s="54" t="s">
        <v>107</v>
      </c>
      <c r="S24" s="55" t="s">
        <v>93</v>
      </c>
    </row>
    <row r="25" spans="1:19" s="32" customFormat="1" ht="48" x14ac:dyDescent="0.25">
      <c r="A25" s="29">
        <v>17</v>
      </c>
      <c r="B25" s="30" t="s">
        <v>517</v>
      </c>
      <c r="C25" s="30" t="str">
        <f>VLOOKUP(B25,[1]Wisła!$N$8:$N$100,1,FALSE)</f>
        <v>LW20469</v>
      </c>
      <c r="D25" s="30" t="s">
        <v>518</v>
      </c>
      <c r="E25" s="30" t="s">
        <v>112</v>
      </c>
      <c r="F25" s="30" t="s">
        <v>188</v>
      </c>
      <c r="G25" s="30" t="s">
        <v>189</v>
      </c>
      <c r="H25" s="30" t="s">
        <v>514</v>
      </c>
      <c r="I25" s="30">
        <v>51.4</v>
      </c>
      <c r="J25" s="30" t="s">
        <v>94</v>
      </c>
      <c r="K25" s="30" t="s">
        <v>92</v>
      </c>
      <c r="L25" s="30" t="s">
        <v>37</v>
      </c>
      <c r="M25" s="31">
        <v>175.3</v>
      </c>
      <c r="N25" s="30" t="s">
        <v>39</v>
      </c>
      <c r="O25" s="30" t="s">
        <v>39</v>
      </c>
      <c r="P25" s="30" t="s">
        <v>39</v>
      </c>
      <c r="Q25" s="30" t="s">
        <v>35</v>
      </c>
      <c r="R25" s="54" t="s">
        <v>107</v>
      </c>
      <c r="S25" s="55" t="s">
        <v>93</v>
      </c>
    </row>
    <row r="26" spans="1:19" s="32" customFormat="1" ht="48" x14ac:dyDescent="0.25">
      <c r="A26" s="29">
        <v>18</v>
      </c>
      <c r="B26" s="30" t="s">
        <v>519</v>
      </c>
      <c r="C26" s="30" t="str">
        <f>VLOOKUP(B26,[1]Wisła!$N$8:$N$100,1,FALSE)</f>
        <v>LW20495</v>
      </c>
      <c r="D26" s="30" t="s">
        <v>520</v>
      </c>
      <c r="E26" s="30" t="s">
        <v>112</v>
      </c>
      <c r="F26" s="30" t="s">
        <v>188</v>
      </c>
      <c r="G26" s="30" t="s">
        <v>189</v>
      </c>
      <c r="H26" s="30" t="s">
        <v>514</v>
      </c>
      <c r="I26" s="30">
        <v>62.8</v>
      </c>
      <c r="J26" s="30" t="s">
        <v>94</v>
      </c>
      <c r="K26" s="30" t="s">
        <v>92</v>
      </c>
      <c r="L26" s="30" t="s">
        <v>37</v>
      </c>
      <c r="M26" s="31">
        <v>454.7</v>
      </c>
      <c r="N26" s="30" t="s">
        <v>39</v>
      </c>
      <c r="O26" s="30" t="s">
        <v>39</v>
      </c>
      <c r="P26" s="30" t="s">
        <v>39</v>
      </c>
      <c r="Q26" s="30" t="s">
        <v>35</v>
      </c>
      <c r="R26" s="54" t="s">
        <v>107</v>
      </c>
      <c r="S26" s="55" t="s">
        <v>93</v>
      </c>
    </row>
    <row r="27" spans="1:19" s="32" customFormat="1" ht="48" x14ac:dyDescent="0.25">
      <c r="A27" s="29">
        <v>19</v>
      </c>
      <c r="B27" s="30" t="s">
        <v>521</v>
      </c>
      <c r="C27" s="30" t="str">
        <f>VLOOKUP(B27,[1]Wisła!$N$8:$N$100,1,FALSE)</f>
        <v>LW20500</v>
      </c>
      <c r="D27" s="30" t="s">
        <v>522</v>
      </c>
      <c r="E27" s="30" t="s">
        <v>112</v>
      </c>
      <c r="F27" s="30" t="s">
        <v>188</v>
      </c>
      <c r="G27" s="30" t="s">
        <v>189</v>
      </c>
      <c r="H27" s="30" t="s">
        <v>514</v>
      </c>
      <c r="I27" s="30">
        <v>541</v>
      </c>
      <c r="J27" s="30" t="s">
        <v>91</v>
      </c>
      <c r="K27" s="30" t="s">
        <v>96</v>
      </c>
      <c r="L27" s="30" t="s">
        <v>37</v>
      </c>
      <c r="M27" s="31">
        <v>489.5</v>
      </c>
      <c r="N27" s="30" t="s">
        <v>39</v>
      </c>
      <c r="O27" s="30" t="s">
        <v>40</v>
      </c>
      <c r="P27" s="30" t="s">
        <v>40</v>
      </c>
      <c r="Q27" s="30" t="s">
        <v>35</v>
      </c>
      <c r="R27" s="54" t="s">
        <v>107</v>
      </c>
      <c r="S27" s="55" t="s">
        <v>93</v>
      </c>
    </row>
    <row r="28" spans="1:19" s="32" customFormat="1" ht="48" x14ac:dyDescent="0.25">
      <c r="A28" s="29">
        <v>20</v>
      </c>
      <c r="B28" s="30" t="s">
        <v>523</v>
      </c>
      <c r="C28" s="30" t="str">
        <f>VLOOKUP(B28,[1]Wisła!$N$8:$N$100,1,FALSE)</f>
        <v>LW20503</v>
      </c>
      <c r="D28" s="30" t="s">
        <v>524</v>
      </c>
      <c r="E28" s="30" t="s">
        <v>112</v>
      </c>
      <c r="F28" s="30" t="s">
        <v>188</v>
      </c>
      <c r="G28" s="30" t="s">
        <v>189</v>
      </c>
      <c r="H28" s="30" t="s">
        <v>514</v>
      </c>
      <c r="I28" s="30">
        <v>934.6</v>
      </c>
      <c r="J28" s="30" t="s">
        <v>91</v>
      </c>
      <c r="K28" s="30" t="s">
        <v>97</v>
      </c>
      <c r="L28" s="30" t="s">
        <v>37</v>
      </c>
      <c r="M28" s="31">
        <v>539</v>
      </c>
      <c r="N28" s="30" t="s">
        <v>39</v>
      </c>
      <c r="O28" s="30" t="s">
        <v>39</v>
      </c>
      <c r="P28" s="30" t="s">
        <v>39</v>
      </c>
      <c r="Q28" s="30" t="s">
        <v>35</v>
      </c>
      <c r="R28" s="54" t="s">
        <v>107</v>
      </c>
      <c r="S28" s="55" t="s">
        <v>93</v>
      </c>
    </row>
    <row r="29" spans="1:19" s="32" customFormat="1" ht="48" x14ac:dyDescent="0.25">
      <c r="A29" s="29">
        <v>21</v>
      </c>
      <c r="B29" s="30" t="s">
        <v>525</v>
      </c>
      <c r="C29" s="30" t="str">
        <f>VLOOKUP(B29,[1]Wisła!$N$8:$N$100,1,FALSE)</f>
        <v>LW20566</v>
      </c>
      <c r="D29" s="30" t="s">
        <v>526</v>
      </c>
      <c r="E29" s="30" t="s">
        <v>112</v>
      </c>
      <c r="F29" s="30" t="s">
        <v>188</v>
      </c>
      <c r="G29" s="30" t="s">
        <v>189</v>
      </c>
      <c r="H29" s="30" t="s">
        <v>484</v>
      </c>
      <c r="I29" s="30">
        <v>77.7</v>
      </c>
      <c r="J29" s="30" t="s">
        <v>94</v>
      </c>
      <c r="K29" s="30" t="s">
        <v>92</v>
      </c>
      <c r="L29" s="30" t="s">
        <v>37</v>
      </c>
      <c r="M29" s="31">
        <v>5.9</v>
      </c>
      <c r="N29" s="30" t="s">
        <v>39</v>
      </c>
      <c r="O29" s="30" t="s">
        <v>39</v>
      </c>
      <c r="P29" s="30" t="s">
        <v>39</v>
      </c>
      <c r="Q29" s="30" t="s">
        <v>35</v>
      </c>
      <c r="R29" s="54" t="s">
        <v>107</v>
      </c>
      <c r="S29" s="55" t="s">
        <v>487</v>
      </c>
    </row>
    <row r="30" spans="1:19" s="32" customFormat="1" ht="48" x14ac:dyDescent="0.25">
      <c r="A30" s="29">
        <v>22</v>
      </c>
      <c r="B30" s="30" t="s">
        <v>527</v>
      </c>
      <c r="C30" s="30" t="str">
        <f>VLOOKUP(B30,[1]Wisła!$N$8:$N$100,1,FALSE)</f>
        <v>LW20568</v>
      </c>
      <c r="D30" s="30" t="s">
        <v>528</v>
      </c>
      <c r="E30" s="30" t="s">
        <v>112</v>
      </c>
      <c r="F30" s="30" t="s">
        <v>188</v>
      </c>
      <c r="G30" s="30" t="s">
        <v>189</v>
      </c>
      <c r="H30" s="30" t="s">
        <v>484</v>
      </c>
      <c r="I30" s="30">
        <v>155.9</v>
      </c>
      <c r="J30" s="30" t="s">
        <v>91</v>
      </c>
      <c r="K30" s="30" t="s">
        <v>97</v>
      </c>
      <c r="L30" s="30" t="s">
        <v>37</v>
      </c>
      <c r="M30" s="31">
        <v>44.7</v>
      </c>
      <c r="N30" s="30" t="s">
        <v>39</v>
      </c>
      <c r="O30" s="30" t="s">
        <v>39</v>
      </c>
      <c r="P30" s="30" t="s">
        <v>39</v>
      </c>
      <c r="Q30" s="30" t="s">
        <v>35</v>
      </c>
      <c r="R30" s="54" t="s">
        <v>107</v>
      </c>
      <c r="S30" s="55" t="s">
        <v>93</v>
      </c>
    </row>
    <row r="31" spans="1:19" s="32" customFormat="1" ht="48" x14ac:dyDescent="0.25">
      <c r="A31" s="29">
        <v>23</v>
      </c>
      <c r="B31" s="30" t="s">
        <v>529</v>
      </c>
      <c r="C31" s="30" t="str">
        <f>VLOOKUP(B31,[1]Wisła!$N$8:$N$100,1,FALSE)</f>
        <v>LW20574</v>
      </c>
      <c r="D31" s="30" t="s">
        <v>530</v>
      </c>
      <c r="E31" s="30" t="s">
        <v>112</v>
      </c>
      <c r="F31" s="30" t="s">
        <v>188</v>
      </c>
      <c r="G31" s="30" t="s">
        <v>189</v>
      </c>
      <c r="H31" s="30" t="s">
        <v>484</v>
      </c>
      <c r="I31" s="30">
        <v>303.10000000000002</v>
      </c>
      <c r="J31" s="30" t="s">
        <v>94</v>
      </c>
      <c r="K31" s="30" t="s">
        <v>92</v>
      </c>
      <c r="L31" s="30" t="s">
        <v>37</v>
      </c>
      <c r="M31" s="31">
        <v>290.3</v>
      </c>
      <c r="N31" s="30" t="s">
        <v>39</v>
      </c>
      <c r="O31" s="30" t="s">
        <v>39</v>
      </c>
      <c r="P31" s="30" t="s">
        <v>40</v>
      </c>
      <c r="Q31" s="30" t="s">
        <v>35</v>
      </c>
      <c r="R31" s="54" t="s">
        <v>107</v>
      </c>
      <c r="S31" s="55" t="s">
        <v>93</v>
      </c>
    </row>
    <row r="32" spans="1:19" s="32" customFormat="1" ht="84" x14ac:dyDescent="0.25">
      <c r="A32" s="29">
        <v>24</v>
      </c>
      <c r="B32" s="30" t="s">
        <v>531</v>
      </c>
      <c r="C32" s="30" t="str">
        <f>VLOOKUP(B32,[1]Wisła!$N$8:$N$100,1,FALSE)</f>
        <v>LW20588</v>
      </c>
      <c r="D32" s="30" t="s">
        <v>532</v>
      </c>
      <c r="E32" s="30" t="s">
        <v>112</v>
      </c>
      <c r="F32" s="30" t="s">
        <v>188</v>
      </c>
      <c r="G32" s="30" t="s">
        <v>189</v>
      </c>
      <c r="H32" s="30" t="s">
        <v>98</v>
      </c>
      <c r="I32" s="30">
        <v>161.4</v>
      </c>
      <c r="J32" s="30" t="s">
        <v>94</v>
      </c>
      <c r="K32" s="30" t="s">
        <v>92</v>
      </c>
      <c r="L32" s="30" t="s">
        <v>37</v>
      </c>
      <c r="M32" s="31">
        <v>516.5</v>
      </c>
      <c r="N32" s="30" t="s">
        <v>39</v>
      </c>
      <c r="O32" s="30" t="s">
        <v>39</v>
      </c>
      <c r="P32" s="30" t="s">
        <v>40</v>
      </c>
      <c r="Q32" s="30" t="s">
        <v>35</v>
      </c>
      <c r="R32" s="54" t="s">
        <v>504</v>
      </c>
      <c r="S32" s="55" t="s">
        <v>93</v>
      </c>
    </row>
    <row r="33" spans="1:19" s="32" customFormat="1" ht="48" x14ac:dyDescent="0.25">
      <c r="A33" s="29">
        <v>25</v>
      </c>
      <c r="B33" s="30" t="s">
        <v>533</v>
      </c>
      <c r="C33" s="30" t="str">
        <f>VLOOKUP(B33,[1]Wisła!$N$8:$N$100,1,FALSE)</f>
        <v>LW20779</v>
      </c>
      <c r="D33" s="30" t="s">
        <v>534</v>
      </c>
      <c r="E33" s="30" t="s">
        <v>112</v>
      </c>
      <c r="F33" s="30" t="s">
        <v>188</v>
      </c>
      <c r="G33" s="30" t="s">
        <v>189</v>
      </c>
      <c r="H33" s="30" t="s">
        <v>484</v>
      </c>
      <c r="I33" s="30">
        <v>1175.9000000000001</v>
      </c>
      <c r="J33" s="30" t="s">
        <v>94</v>
      </c>
      <c r="K33" s="30" t="s">
        <v>92</v>
      </c>
      <c r="L33" s="30" t="s">
        <v>37</v>
      </c>
      <c r="M33" s="31">
        <v>1064.0999999999999</v>
      </c>
      <c r="N33" s="30" t="s">
        <v>39</v>
      </c>
      <c r="O33" s="30" t="s">
        <v>39</v>
      </c>
      <c r="P33" s="30" t="s">
        <v>39</v>
      </c>
      <c r="Q33" s="30" t="s">
        <v>35</v>
      </c>
      <c r="R33" s="54" t="s">
        <v>535</v>
      </c>
      <c r="S33" s="55" t="s">
        <v>93</v>
      </c>
    </row>
    <row r="34" spans="1:19" s="32" customFormat="1" ht="48" x14ac:dyDescent="0.25">
      <c r="A34" s="29">
        <v>26</v>
      </c>
      <c r="B34" s="30" t="s">
        <v>536</v>
      </c>
      <c r="C34" s="30" t="str">
        <f>VLOOKUP(B34,[1]Wisła!$N$8:$N$100,1,FALSE)</f>
        <v>LW21000</v>
      </c>
      <c r="D34" s="30" t="s">
        <v>537</v>
      </c>
      <c r="E34" s="30" t="s">
        <v>112</v>
      </c>
      <c r="F34" s="30" t="s">
        <v>188</v>
      </c>
      <c r="G34" s="30" t="s">
        <v>189</v>
      </c>
      <c r="H34" s="30" t="s">
        <v>514</v>
      </c>
      <c r="I34" s="30">
        <v>71.7</v>
      </c>
      <c r="J34" s="30" t="s">
        <v>94</v>
      </c>
      <c r="K34" s="30" t="s">
        <v>92</v>
      </c>
      <c r="L34" s="30" t="s">
        <v>37</v>
      </c>
      <c r="M34" s="31">
        <v>8.1</v>
      </c>
      <c r="N34" s="30" t="s">
        <v>39</v>
      </c>
      <c r="O34" s="30" t="s">
        <v>39</v>
      </c>
      <c r="P34" s="30" t="s">
        <v>39</v>
      </c>
      <c r="Q34" s="30" t="s">
        <v>35</v>
      </c>
      <c r="R34" s="54" t="s">
        <v>542</v>
      </c>
      <c r="S34" s="55" t="s">
        <v>487</v>
      </c>
    </row>
    <row r="35" spans="1:19" s="32" customFormat="1" ht="48" x14ac:dyDescent="0.25">
      <c r="A35" s="29">
        <v>27</v>
      </c>
      <c r="B35" s="30" t="s">
        <v>538</v>
      </c>
      <c r="C35" s="30" t="str">
        <f>VLOOKUP(B35,[1]Wisła!$N$8:$N$100,1,FALSE)</f>
        <v>LW21008</v>
      </c>
      <c r="D35" s="30" t="s">
        <v>539</v>
      </c>
      <c r="E35" s="30" t="s">
        <v>112</v>
      </c>
      <c r="F35" s="30" t="s">
        <v>188</v>
      </c>
      <c r="G35" s="30" t="s">
        <v>189</v>
      </c>
      <c r="H35" s="30" t="s">
        <v>514</v>
      </c>
      <c r="I35" s="30">
        <v>326.2</v>
      </c>
      <c r="J35" s="30" t="s">
        <v>95</v>
      </c>
      <c r="K35" s="30" t="s">
        <v>96</v>
      </c>
      <c r="L35" s="30" t="s">
        <v>37</v>
      </c>
      <c r="M35" s="31">
        <v>51.1</v>
      </c>
      <c r="N35" s="30" t="s">
        <v>39</v>
      </c>
      <c r="O35" s="30" t="s">
        <v>39</v>
      </c>
      <c r="P35" s="30" t="s">
        <v>39</v>
      </c>
      <c r="Q35" s="30" t="s">
        <v>35</v>
      </c>
      <c r="R35" s="54" t="s">
        <v>542</v>
      </c>
      <c r="S35" s="55" t="s">
        <v>487</v>
      </c>
    </row>
    <row r="36" spans="1:19" s="32" customFormat="1" ht="48" x14ac:dyDescent="0.25">
      <c r="A36" s="29">
        <v>28</v>
      </c>
      <c r="B36" s="30" t="s">
        <v>540</v>
      </c>
      <c r="C36" s="30" t="str">
        <f>VLOOKUP(B36,[1]Wisła!$N$8:$N$100,1,FALSE)</f>
        <v>LW21009</v>
      </c>
      <c r="D36" s="30" t="s">
        <v>541</v>
      </c>
      <c r="E36" s="30" t="s">
        <v>112</v>
      </c>
      <c r="F36" s="30" t="s">
        <v>188</v>
      </c>
      <c r="G36" s="30" t="s">
        <v>189</v>
      </c>
      <c r="H36" s="30" t="s">
        <v>514</v>
      </c>
      <c r="I36" s="30">
        <v>240.3</v>
      </c>
      <c r="J36" s="30" t="s">
        <v>91</v>
      </c>
      <c r="K36" s="30" t="s">
        <v>97</v>
      </c>
      <c r="L36" s="30" t="s">
        <v>37</v>
      </c>
      <c r="M36" s="31">
        <v>71.8</v>
      </c>
      <c r="N36" s="30" t="s">
        <v>39</v>
      </c>
      <c r="O36" s="30" t="s">
        <v>40</v>
      </c>
      <c r="P36" s="30" t="s">
        <v>40</v>
      </c>
      <c r="Q36" s="30" t="s">
        <v>35</v>
      </c>
      <c r="R36" s="54" t="s">
        <v>542</v>
      </c>
      <c r="S36" s="55" t="s">
        <v>93</v>
      </c>
    </row>
    <row r="37" spans="1:19" s="32" customFormat="1" ht="48" x14ac:dyDescent="0.25">
      <c r="A37" s="29">
        <v>29</v>
      </c>
      <c r="B37" s="30" t="s">
        <v>543</v>
      </c>
      <c r="C37" s="30" t="str">
        <f>VLOOKUP(B37,[1]Wisła!$N$8:$N$100,1,FALSE)</f>
        <v>LW21028</v>
      </c>
      <c r="D37" s="30" t="s">
        <v>544</v>
      </c>
      <c r="E37" s="30" t="s">
        <v>112</v>
      </c>
      <c r="F37" s="30" t="s">
        <v>188</v>
      </c>
      <c r="G37" s="30" t="s">
        <v>189</v>
      </c>
      <c r="H37" s="30" t="s">
        <v>514</v>
      </c>
      <c r="I37" s="30">
        <v>2278.5</v>
      </c>
      <c r="J37" s="30" t="s">
        <v>100</v>
      </c>
      <c r="K37" s="30">
        <v>4</v>
      </c>
      <c r="L37" s="30" t="s">
        <v>37</v>
      </c>
      <c r="M37" s="31">
        <v>929.7</v>
      </c>
      <c r="N37" s="30" t="s">
        <v>39</v>
      </c>
      <c r="O37" s="30" t="s">
        <v>39</v>
      </c>
      <c r="P37" s="30" t="s">
        <v>40</v>
      </c>
      <c r="Q37" s="30" t="s">
        <v>35</v>
      </c>
      <c r="R37" s="54" t="s">
        <v>549</v>
      </c>
      <c r="S37" s="55" t="s">
        <v>487</v>
      </c>
    </row>
    <row r="38" spans="1:19" s="32" customFormat="1" ht="48" x14ac:dyDescent="0.25">
      <c r="A38" s="29">
        <v>30</v>
      </c>
      <c r="B38" s="30" t="s">
        <v>545</v>
      </c>
      <c r="C38" s="30" t="str">
        <f>VLOOKUP(B38,[1]Wisła!$N$8:$N$100,1,FALSE)</f>
        <v>LW21029</v>
      </c>
      <c r="D38" s="30" t="s">
        <v>546</v>
      </c>
      <c r="E38" s="30" t="s">
        <v>112</v>
      </c>
      <c r="F38" s="30" t="s">
        <v>188</v>
      </c>
      <c r="G38" s="30" t="s">
        <v>189</v>
      </c>
      <c r="H38" s="30" t="s">
        <v>514</v>
      </c>
      <c r="I38" s="30">
        <v>50.1</v>
      </c>
      <c r="J38" s="30" t="s">
        <v>91</v>
      </c>
      <c r="K38" s="30" t="s">
        <v>51</v>
      </c>
      <c r="L38" s="30" t="s">
        <v>37</v>
      </c>
      <c r="M38" s="31">
        <v>10.4</v>
      </c>
      <c r="N38" s="30" t="s">
        <v>39</v>
      </c>
      <c r="O38" s="30" t="s">
        <v>39</v>
      </c>
      <c r="P38" s="30" t="s">
        <v>39</v>
      </c>
      <c r="Q38" s="30" t="s">
        <v>35</v>
      </c>
      <c r="R38" s="54" t="s">
        <v>542</v>
      </c>
      <c r="S38" s="55" t="s">
        <v>93</v>
      </c>
    </row>
    <row r="39" spans="1:19" s="32" customFormat="1" ht="48" x14ac:dyDescent="0.25">
      <c r="A39" s="29">
        <v>31</v>
      </c>
      <c r="B39" s="30" t="s">
        <v>547</v>
      </c>
      <c r="C39" s="30" t="str">
        <f>VLOOKUP(B39,[1]Wisła!$N$8:$N$100,1,FALSE)</f>
        <v>LW21031</v>
      </c>
      <c r="D39" s="30" t="s">
        <v>548</v>
      </c>
      <c r="E39" s="30" t="s">
        <v>112</v>
      </c>
      <c r="F39" s="30" t="s">
        <v>188</v>
      </c>
      <c r="G39" s="30" t="s">
        <v>189</v>
      </c>
      <c r="H39" s="30" t="s">
        <v>514</v>
      </c>
      <c r="I39" s="30">
        <v>53.6</v>
      </c>
      <c r="J39" s="30" t="s">
        <v>94</v>
      </c>
      <c r="K39" s="30" t="s">
        <v>92</v>
      </c>
      <c r="L39" s="30" t="s">
        <v>37</v>
      </c>
      <c r="M39" s="31">
        <v>28.3</v>
      </c>
      <c r="N39" s="30" t="s">
        <v>39</v>
      </c>
      <c r="O39" s="30" t="s">
        <v>39</v>
      </c>
      <c r="P39" s="30" t="s">
        <v>39</v>
      </c>
      <c r="Q39" s="30" t="s">
        <v>35</v>
      </c>
      <c r="R39" s="54" t="s">
        <v>542</v>
      </c>
      <c r="S39" s="55" t="s">
        <v>93</v>
      </c>
    </row>
    <row r="40" spans="1:19" s="32" customFormat="1" ht="48" x14ac:dyDescent="0.25">
      <c r="A40" s="29">
        <v>32</v>
      </c>
      <c r="B40" s="30" t="s">
        <v>550</v>
      </c>
      <c r="C40" s="30" t="str">
        <f>VLOOKUP(B40,[1]Wisła!$N$8:$N$100,1,FALSE)</f>
        <v>LW21034</v>
      </c>
      <c r="D40" s="30" t="s">
        <v>551</v>
      </c>
      <c r="E40" s="30" t="s">
        <v>112</v>
      </c>
      <c r="F40" s="30" t="s">
        <v>188</v>
      </c>
      <c r="G40" s="30" t="s">
        <v>189</v>
      </c>
      <c r="H40" s="30" t="s">
        <v>514</v>
      </c>
      <c r="I40" s="30">
        <v>73</v>
      </c>
      <c r="J40" s="30" t="s">
        <v>91</v>
      </c>
      <c r="K40" s="30" t="s">
        <v>97</v>
      </c>
      <c r="L40" s="30" t="s">
        <v>37</v>
      </c>
      <c r="M40" s="31">
        <v>67.400000000000006</v>
      </c>
      <c r="N40" s="30" t="s">
        <v>39</v>
      </c>
      <c r="O40" s="30" t="s">
        <v>39</v>
      </c>
      <c r="P40" s="30" t="s">
        <v>39</v>
      </c>
      <c r="Q40" s="30" t="s">
        <v>35</v>
      </c>
      <c r="R40" s="54" t="s">
        <v>542</v>
      </c>
      <c r="S40" s="55" t="s">
        <v>487</v>
      </c>
    </row>
    <row r="41" spans="1:19" s="32" customFormat="1" ht="48" x14ac:dyDescent="0.25">
      <c r="A41" s="29">
        <v>33</v>
      </c>
      <c r="B41" s="30" t="s">
        <v>552</v>
      </c>
      <c r="C41" s="30" t="str">
        <f>VLOOKUP(B41,[1]Wisła!$N$8:$N$100,1,FALSE)</f>
        <v>LW21045</v>
      </c>
      <c r="D41" s="30" t="s">
        <v>553</v>
      </c>
      <c r="E41" s="30" t="s">
        <v>112</v>
      </c>
      <c r="F41" s="30" t="s">
        <v>188</v>
      </c>
      <c r="G41" s="30" t="s">
        <v>189</v>
      </c>
      <c r="H41" s="30" t="s">
        <v>514</v>
      </c>
      <c r="I41" s="30">
        <v>7137.6</v>
      </c>
      <c r="J41" s="30" t="s">
        <v>100</v>
      </c>
      <c r="K41" s="30">
        <v>4</v>
      </c>
      <c r="L41" s="30" t="s">
        <v>37</v>
      </c>
      <c r="M41" s="31">
        <v>1558</v>
      </c>
      <c r="N41" s="30" t="s">
        <v>39</v>
      </c>
      <c r="O41" s="30" t="s">
        <v>39</v>
      </c>
      <c r="P41" s="30" t="s">
        <v>39</v>
      </c>
      <c r="Q41" s="30" t="s">
        <v>40</v>
      </c>
      <c r="R41" s="54" t="s">
        <v>554</v>
      </c>
      <c r="S41" s="55" t="s">
        <v>487</v>
      </c>
    </row>
    <row r="42" spans="1:19" s="32" customFormat="1" ht="48" x14ac:dyDescent="0.25">
      <c r="A42" s="29">
        <v>34</v>
      </c>
      <c r="B42" s="30" t="s">
        <v>555</v>
      </c>
      <c r="C42" s="30" t="str">
        <f>VLOOKUP(B42,[1]Wisła!$N$8:$N$100,1,FALSE)</f>
        <v>LW21047</v>
      </c>
      <c r="D42" s="30" t="s">
        <v>556</v>
      </c>
      <c r="E42" s="30" t="s">
        <v>112</v>
      </c>
      <c r="F42" s="30" t="s">
        <v>188</v>
      </c>
      <c r="G42" s="30" t="s">
        <v>189</v>
      </c>
      <c r="H42" s="30" t="s">
        <v>514</v>
      </c>
      <c r="I42" s="30">
        <v>625.79999999999995</v>
      </c>
      <c r="J42" s="30" t="s">
        <v>100</v>
      </c>
      <c r="K42" s="30">
        <v>4</v>
      </c>
      <c r="L42" s="30" t="s">
        <v>37</v>
      </c>
      <c r="M42" s="31">
        <v>187.6</v>
      </c>
      <c r="N42" s="30" t="s">
        <v>39</v>
      </c>
      <c r="O42" s="30" t="s">
        <v>39</v>
      </c>
      <c r="P42" s="30" t="s">
        <v>40</v>
      </c>
      <c r="Q42" s="30" t="s">
        <v>35</v>
      </c>
      <c r="R42" s="54" t="s">
        <v>549</v>
      </c>
      <c r="S42" s="55" t="s">
        <v>487</v>
      </c>
    </row>
    <row r="43" spans="1:19" s="32" customFormat="1" ht="48" x14ac:dyDescent="0.25">
      <c r="A43" s="29">
        <v>35</v>
      </c>
      <c r="B43" s="30" t="s">
        <v>557</v>
      </c>
      <c r="C43" s="30" t="str">
        <f>VLOOKUP(B43,[1]Wisła!$N$8:$N$100,1,FALSE)</f>
        <v>LW21049</v>
      </c>
      <c r="D43" s="30" t="s">
        <v>558</v>
      </c>
      <c r="E43" s="30" t="s">
        <v>112</v>
      </c>
      <c r="F43" s="30" t="s">
        <v>188</v>
      </c>
      <c r="G43" s="30" t="s">
        <v>189</v>
      </c>
      <c r="H43" s="30" t="s">
        <v>514</v>
      </c>
      <c r="I43" s="30">
        <v>1411.4</v>
      </c>
      <c r="J43" s="30" t="s">
        <v>91</v>
      </c>
      <c r="K43" s="30" t="s">
        <v>92</v>
      </c>
      <c r="L43" s="30" t="s">
        <v>46</v>
      </c>
      <c r="M43" s="31">
        <v>253.7</v>
      </c>
      <c r="N43" s="30" t="s">
        <v>39</v>
      </c>
      <c r="O43" s="30" t="s">
        <v>40</v>
      </c>
      <c r="P43" s="30" t="s">
        <v>40</v>
      </c>
      <c r="Q43" s="30" t="s">
        <v>35</v>
      </c>
      <c r="R43" s="54" t="s">
        <v>109</v>
      </c>
      <c r="S43" s="55" t="s">
        <v>487</v>
      </c>
    </row>
    <row r="44" spans="1:19" s="32" customFormat="1" ht="48" x14ac:dyDescent="0.25">
      <c r="A44" s="29">
        <v>36</v>
      </c>
      <c r="B44" s="30" t="s">
        <v>559</v>
      </c>
      <c r="C44" s="30" t="str">
        <f>VLOOKUP(B44,[1]Wisła!$N$8:$N$100,1,FALSE)</f>
        <v>LW21055</v>
      </c>
      <c r="D44" s="30" t="s">
        <v>560</v>
      </c>
      <c r="E44" s="30" t="s">
        <v>112</v>
      </c>
      <c r="F44" s="30" t="s">
        <v>188</v>
      </c>
      <c r="G44" s="30" t="s">
        <v>189</v>
      </c>
      <c r="H44" s="30" t="s">
        <v>514</v>
      </c>
      <c r="I44" s="30">
        <v>59.3</v>
      </c>
      <c r="J44" s="30" t="s">
        <v>91</v>
      </c>
      <c r="K44" s="30" t="s">
        <v>51</v>
      </c>
      <c r="L44" s="30" t="s">
        <v>46</v>
      </c>
      <c r="M44" s="31">
        <v>150.1</v>
      </c>
      <c r="N44" s="30" t="s">
        <v>39</v>
      </c>
      <c r="O44" s="30" t="s">
        <v>39</v>
      </c>
      <c r="P44" s="30" t="s">
        <v>39</v>
      </c>
      <c r="Q44" s="30" t="s">
        <v>35</v>
      </c>
      <c r="R44" s="54" t="s">
        <v>109</v>
      </c>
      <c r="S44" s="55" t="s">
        <v>93</v>
      </c>
    </row>
    <row r="45" spans="1:19" s="32" customFormat="1" ht="48" x14ac:dyDescent="0.25">
      <c r="A45" s="29">
        <v>37</v>
      </c>
      <c r="B45" s="30" t="s">
        <v>561</v>
      </c>
      <c r="C45" s="30" t="str">
        <f>VLOOKUP(B45,[1]Wisła!$N$8:$N$100,1,FALSE)</f>
        <v>LW30004</v>
      </c>
      <c r="D45" s="30" t="s">
        <v>562</v>
      </c>
      <c r="E45" s="30" t="s">
        <v>112</v>
      </c>
      <c r="F45" s="30" t="s">
        <v>184</v>
      </c>
      <c r="G45" s="30" t="s">
        <v>185</v>
      </c>
      <c r="H45" s="30" t="s">
        <v>563</v>
      </c>
      <c r="I45" s="30">
        <v>327.9</v>
      </c>
      <c r="J45" s="30" t="s">
        <v>95</v>
      </c>
      <c r="K45" s="30" t="s">
        <v>564</v>
      </c>
      <c r="L45" s="30" t="s">
        <v>37</v>
      </c>
      <c r="M45" s="31">
        <v>37.299999999999997</v>
      </c>
      <c r="N45" s="30" t="s">
        <v>39</v>
      </c>
      <c r="O45" s="30" t="s">
        <v>39</v>
      </c>
      <c r="P45" s="30" t="s">
        <v>39</v>
      </c>
      <c r="Q45" s="30" t="s">
        <v>35</v>
      </c>
      <c r="R45" s="54" t="s">
        <v>107</v>
      </c>
      <c r="S45" s="55" t="s">
        <v>93</v>
      </c>
    </row>
    <row r="46" spans="1:19" s="32" customFormat="1" ht="48" x14ac:dyDescent="0.25">
      <c r="A46" s="29">
        <v>38</v>
      </c>
      <c r="B46" s="30" t="s">
        <v>565</v>
      </c>
      <c r="C46" s="30" t="str">
        <f>VLOOKUP(B46,[1]Wisła!$N$8:$N$100,1,FALSE)</f>
        <v>LW30009</v>
      </c>
      <c r="D46" s="30" t="s">
        <v>566</v>
      </c>
      <c r="E46" s="30" t="s">
        <v>112</v>
      </c>
      <c r="F46" s="30" t="s">
        <v>184</v>
      </c>
      <c r="G46" s="30" t="s">
        <v>185</v>
      </c>
      <c r="H46" s="30" t="s">
        <v>563</v>
      </c>
      <c r="I46" s="30">
        <v>138</v>
      </c>
      <c r="J46" s="30" t="s">
        <v>91</v>
      </c>
      <c r="K46" s="30" t="s">
        <v>567</v>
      </c>
      <c r="L46" s="30" t="s">
        <v>37</v>
      </c>
      <c r="M46" s="31">
        <v>166.3</v>
      </c>
      <c r="N46" s="30" t="s">
        <v>39</v>
      </c>
      <c r="O46" s="30" t="s">
        <v>39</v>
      </c>
      <c r="P46" s="30" t="s">
        <v>39</v>
      </c>
      <c r="Q46" s="30" t="s">
        <v>35</v>
      </c>
      <c r="R46" s="54" t="s">
        <v>107</v>
      </c>
      <c r="S46" s="55" t="s">
        <v>93</v>
      </c>
    </row>
    <row r="47" spans="1:19" s="32" customFormat="1" ht="48" x14ac:dyDescent="0.25">
      <c r="A47" s="29">
        <v>39</v>
      </c>
      <c r="B47" s="30" t="s">
        <v>568</v>
      </c>
      <c r="C47" s="30" t="str">
        <f>VLOOKUP(B47,[1]Wisła!$N$8:$N$100,1,FALSE)</f>
        <v>LW30012</v>
      </c>
      <c r="D47" s="30" t="s">
        <v>569</v>
      </c>
      <c r="E47" s="30" t="s">
        <v>112</v>
      </c>
      <c r="F47" s="30" t="s">
        <v>184</v>
      </c>
      <c r="G47" s="30" t="s">
        <v>185</v>
      </c>
      <c r="H47" s="30" t="s">
        <v>563</v>
      </c>
      <c r="I47" s="30">
        <v>91.6</v>
      </c>
      <c r="J47" s="30" t="s">
        <v>91</v>
      </c>
      <c r="K47" s="30" t="s">
        <v>567</v>
      </c>
      <c r="L47" s="30" t="s">
        <v>37</v>
      </c>
      <c r="M47" s="31">
        <v>191.6</v>
      </c>
      <c r="N47" s="30" t="s">
        <v>39</v>
      </c>
      <c r="O47" s="30" t="s">
        <v>39</v>
      </c>
      <c r="P47" s="30" t="s">
        <v>39</v>
      </c>
      <c r="Q47" s="30" t="s">
        <v>35</v>
      </c>
      <c r="R47" s="54" t="s">
        <v>107</v>
      </c>
      <c r="S47" s="55" t="s">
        <v>93</v>
      </c>
    </row>
    <row r="48" spans="1:19" s="32" customFormat="1" ht="48" x14ac:dyDescent="0.25">
      <c r="A48" s="29">
        <v>40</v>
      </c>
      <c r="B48" s="30" t="s">
        <v>570</v>
      </c>
      <c r="C48" s="30" t="str">
        <f>VLOOKUP(B48,[1]Wisła!$N$8:$N$100,1,FALSE)</f>
        <v>LW30017</v>
      </c>
      <c r="D48" s="30" t="s">
        <v>571</v>
      </c>
      <c r="E48" s="30" t="s">
        <v>112</v>
      </c>
      <c r="F48" s="30" t="s">
        <v>184</v>
      </c>
      <c r="G48" s="30" t="s">
        <v>185</v>
      </c>
      <c r="H48" s="30" t="s">
        <v>563</v>
      </c>
      <c r="I48" s="30">
        <v>129.19999999999999</v>
      </c>
      <c r="J48" s="30" t="s">
        <v>91</v>
      </c>
      <c r="K48" s="30" t="s">
        <v>567</v>
      </c>
      <c r="L48" s="30" t="s">
        <v>37</v>
      </c>
      <c r="M48" s="31">
        <v>278.39999999999998</v>
      </c>
      <c r="N48" s="30" t="s">
        <v>39</v>
      </c>
      <c r="O48" s="30" t="s">
        <v>39</v>
      </c>
      <c r="P48" s="30" t="s">
        <v>40</v>
      </c>
      <c r="Q48" s="30" t="s">
        <v>35</v>
      </c>
      <c r="R48" s="54" t="s">
        <v>107</v>
      </c>
      <c r="S48" s="55" t="s">
        <v>487</v>
      </c>
    </row>
    <row r="49" spans="1:19" s="32" customFormat="1" ht="48" x14ac:dyDescent="0.25">
      <c r="A49" s="29">
        <v>41</v>
      </c>
      <c r="B49" s="30" t="s">
        <v>572</v>
      </c>
      <c r="C49" s="30" t="str">
        <f>VLOOKUP(B49,[1]Wisła!$N$8:$N$100,1,FALSE)</f>
        <v>LW30030</v>
      </c>
      <c r="D49" s="30" t="s">
        <v>573</v>
      </c>
      <c r="E49" s="30" t="s">
        <v>112</v>
      </c>
      <c r="F49" s="30" t="s">
        <v>184</v>
      </c>
      <c r="G49" s="30" t="s">
        <v>185</v>
      </c>
      <c r="H49" s="30" t="s">
        <v>563</v>
      </c>
      <c r="I49" s="30">
        <v>103.2</v>
      </c>
      <c r="J49" s="30" t="s">
        <v>91</v>
      </c>
      <c r="K49" s="30" t="s">
        <v>574</v>
      </c>
      <c r="L49" s="30" t="s">
        <v>37</v>
      </c>
      <c r="M49" s="31">
        <v>741.6</v>
      </c>
      <c r="N49" s="30" t="s">
        <v>39</v>
      </c>
      <c r="O49" s="30" t="s">
        <v>39</v>
      </c>
      <c r="P49" s="30" t="s">
        <v>40</v>
      </c>
      <c r="Q49" s="30" t="s">
        <v>35</v>
      </c>
      <c r="R49" s="54" t="s">
        <v>107</v>
      </c>
      <c r="S49" s="55" t="s">
        <v>93</v>
      </c>
    </row>
    <row r="50" spans="1:19" s="32" customFormat="1" ht="48" x14ac:dyDescent="0.25">
      <c r="A50" s="29">
        <v>42</v>
      </c>
      <c r="B50" s="30" t="s">
        <v>575</v>
      </c>
      <c r="C50" s="30" t="str">
        <f>VLOOKUP(B50,[1]Wisła!$N$8:$N$100,1,FALSE)</f>
        <v>LW30031</v>
      </c>
      <c r="D50" s="30" t="s">
        <v>576</v>
      </c>
      <c r="E50" s="30" t="s">
        <v>112</v>
      </c>
      <c r="F50" s="30" t="s">
        <v>184</v>
      </c>
      <c r="G50" s="30" t="s">
        <v>185</v>
      </c>
      <c r="H50" s="30" t="s">
        <v>563</v>
      </c>
      <c r="I50" s="30">
        <v>410.3</v>
      </c>
      <c r="J50" s="30" t="s">
        <v>91</v>
      </c>
      <c r="K50" s="30" t="s">
        <v>567</v>
      </c>
      <c r="L50" s="30" t="s">
        <v>46</v>
      </c>
      <c r="M50" s="31">
        <v>893</v>
      </c>
      <c r="N50" s="30" t="s">
        <v>39</v>
      </c>
      <c r="O50" s="30" t="s">
        <v>40</v>
      </c>
      <c r="P50" s="30" t="s">
        <v>40</v>
      </c>
      <c r="Q50" s="30" t="s">
        <v>35</v>
      </c>
      <c r="R50" s="54" t="s">
        <v>106</v>
      </c>
      <c r="S50" s="55" t="s">
        <v>93</v>
      </c>
    </row>
    <row r="51" spans="1:19" s="32" customFormat="1" ht="48" x14ac:dyDescent="0.25">
      <c r="A51" s="29">
        <v>43</v>
      </c>
      <c r="B51" s="30" t="s">
        <v>577</v>
      </c>
      <c r="C51" s="30" t="str">
        <f>VLOOKUP(B51,[1]Wisła!$N$8:$N$100,1,FALSE)</f>
        <v>LW30037</v>
      </c>
      <c r="D51" s="30" t="s">
        <v>578</v>
      </c>
      <c r="E51" s="30" t="s">
        <v>112</v>
      </c>
      <c r="F51" s="30" t="s">
        <v>184</v>
      </c>
      <c r="G51" s="30" t="s">
        <v>185</v>
      </c>
      <c r="H51" s="30" t="s">
        <v>563</v>
      </c>
      <c r="I51" s="30">
        <v>526.29999999999995</v>
      </c>
      <c r="J51" s="30" t="s">
        <v>91</v>
      </c>
      <c r="K51" s="30" t="s">
        <v>567</v>
      </c>
      <c r="L51" s="30" t="s">
        <v>37</v>
      </c>
      <c r="M51" s="31">
        <v>960.2</v>
      </c>
      <c r="N51" s="30" t="s">
        <v>39</v>
      </c>
      <c r="O51" s="30" t="s">
        <v>39</v>
      </c>
      <c r="P51" s="30" t="s">
        <v>39</v>
      </c>
      <c r="Q51" s="30" t="s">
        <v>35</v>
      </c>
      <c r="R51" s="54" t="s">
        <v>107</v>
      </c>
      <c r="S51" s="55" t="s">
        <v>93</v>
      </c>
    </row>
    <row r="52" spans="1:19" s="32" customFormat="1" ht="48" x14ac:dyDescent="0.25">
      <c r="A52" s="29">
        <v>44</v>
      </c>
      <c r="B52" s="30" t="s">
        <v>579</v>
      </c>
      <c r="C52" s="30" t="str">
        <f>VLOOKUP(B52,[1]Wisła!$N$8:$N$100,1,FALSE)</f>
        <v>LW30045</v>
      </c>
      <c r="D52" s="30" t="s">
        <v>580</v>
      </c>
      <c r="E52" s="30" t="s">
        <v>112</v>
      </c>
      <c r="F52" s="30" t="s">
        <v>184</v>
      </c>
      <c r="G52" s="30" t="s">
        <v>185</v>
      </c>
      <c r="H52" s="30" t="s">
        <v>484</v>
      </c>
      <c r="I52" s="30">
        <v>226.8</v>
      </c>
      <c r="J52" s="30" t="s">
        <v>91</v>
      </c>
      <c r="K52" s="30" t="s">
        <v>567</v>
      </c>
      <c r="L52" s="30" t="s">
        <v>46</v>
      </c>
      <c r="M52" s="31">
        <v>128.4</v>
      </c>
      <c r="N52" s="30" t="s">
        <v>39</v>
      </c>
      <c r="O52" s="30" t="s">
        <v>40</v>
      </c>
      <c r="P52" s="30" t="s">
        <v>40</v>
      </c>
      <c r="Q52" s="30" t="s">
        <v>35</v>
      </c>
      <c r="R52" s="54" t="s">
        <v>106</v>
      </c>
      <c r="S52" s="55" t="s">
        <v>487</v>
      </c>
    </row>
    <row r="53" spans="1:19" s="32" customFormat="1" ht="48" x14ac:dyDescent="0.25">
      <c r="A53" s="29">
        <v>45</v>
      </c>
      <c r="B53" s="30" t="s">
        <v>581</v>
      </c>
      <c r="C53" s="30" t="str">
        <f>VLOOKUP(B53,[1]Wisła!$N$8:$N$100,1,FALSE)</f>
        <v>LW30046</v>
      </c>
      <c r="D53" s="30" t="s">
        <v>582</v>
      </c>
      <c r="E53" s="30" t="s">
        <v>112</v>
      </c>
      <c r="F53" s="30" t="s">
        <v>184</v>
      </c>
      <c r="G53" s="30" t="s">
        <v>185</v>
      </c>
      <c r="H53" s="30" t="s">
        <v>484</v>
      </c>
      <c r="I53" s="30">
        <v>200.3</v>
      </c>
      <c r="J53" s="30" t="s">
        <v>91</v>
      </c>
      <c r="K53" s="30" t="s">
        <v>567</v>
      </c>
      <c r="L53" s="30" t="s">
        <v>37</v>
      </c>
      <c r="M53" s="31">
        <v>225.3</v>
      </c>
      <c r="N53" s="30" t="s">
        <v>39</v>
      </c>
      <c r="O53" s="30" t="s">
        <v>39</v>
      </c>
      <c r="P53" s="30" t="s">
        <v>39</v>
      </c>
      <c r="Q53" s="30" t="s">
        <v>35</v>
      </c>
      <c r="R53" s="54" t="s">
        <v>107</v>
      </c>
      <c r="S53" s="55" t="s">
        <v>487</v>
      </c>
    </row>
    <row r="54" spans="1:19" s="32" customFormat="1" ht="48" x14ac:dyDescent="0.25">
      <c r="A54" s="29">
        <v>46</v>
      </c>
      <c r="B54" s="30" t="s">
        <v>583</v>
      </c>
      <c r="C54" s="30" t="str">
        <f>VLOOKUP(B54,[1]Wisła!$N$8:$N$100,1,FALSE)</f>
        <v>LW30047</v>
      </c>
      <c r="D54" s="30" t="s">
        <v>584</v>
      </c>
      <c r="E54" s="30" t="s">
        <v>112</v>
      </c>
      <c r="F54" s="30" t="s">
        <v>184</v>
      </c>
      <c r="G54" s="30" t="s">
        <v>185</v>
      </c>
      <c r="H54" s="30" t="s">
        <v>484</v>
      </c>
      <c r="I54" s="30">
        <v>1226</v>
      </c>
      <c r="J54" s="30" t="s">
        <v>91</v>
      </c>
      <c r="K54" s="30" t="s">
        <v>567</v>
      </c>
      <c r="L54" s="30" t="s">
        <v>37</v>
      </c>
      <c r="M54" s="31">
        <v>499.1</v>
      </c>
      <c r="N54" s="30" t="s">
        <v>39</v>
      </c>
      <c r="O54" s="30" t="s">
        <v>39</v>
      </c>
      <c r="P54" s="30" t="s">
        <v>39</v>
      </c>
      <c r="Q54" s="30" t="s">
        <v>35</v>
      </c>
      <c r="R54" s="54" t="s">
        <v>107</v>
      </c>
      <c r="S54" s="55" t="s">
        <v>487</v>
      </c>
    </row>
    <row r="55" spans="1:19" s="32" customFormat="1" ht="48" x14ac:dyDescent="0.25">
      <c r="A55" s="29">
        <v>47</v>
      </c>
      <c r="B55" s="30" t="s">
        <v>585</v>
      </c>
      <c r="C55" s="30" t="str">
        <f>VLOOKUP(B55,[1]Wisła!$N$8:$N$100,1,FALSE)</f>
        <v>LW30052</v>
      </c>
      <c r="D55" s="30" t="s">
        <v>586</v>
      </c>
      <c r="E55" s="30" t="s">
        <v>112</v>
      </c>
      <c r="F55" s="30" t="s">
        <v>184</v>
      </c>
      <c r="G55" s="30" t="s">
        <v>185</v>
      </c>
      <c r="H55" s="30" t="s">
        <v>563</v>
      </c>
      <c r="I55" s="30">
        <v>1509.9</v>
      </c>
      <c r="J55" s="30" t="s">
        <v>91</v>
      </c>
      <c r="K55" s="30" t="s">
        <v>567</v>
      </c>
      <c r="L55" s="30" t="s">
        <v>37</v>
      </c>
      <c r="M55" s="31">
        <v>742</v>
      </c>
      <c r="N55" s="30" t="s">
        <v>39</v>
      </c>
      <c r="O55" s="30" t="s">
        <v>39</v>
      </c>
      <c r="P55" s="30" t="s">
        <v>39</v>
      </c>
      <c r="Q55" s="30" t="s">
        <v>35</v>
      </c>
      <c r="R55" s="54" t="s">
        <v>107</v>
      </c>
      <c r="S55" s="55" t="s">
        <v>487</v>
      </c>
    </row>
    <row r="56" spans="1:19" s="32" customFormat="1" ht="48" x14ac:dyDescent="0.25">
      <c r="A56" s="29">
        <v>48</v>
      </c>
      <c r="B56" s="30" t="s">
        <v>587</v>
      </c>
      <c r="C56" s="30" t="str">
        <f>VLOOKUP(B56,[1]Wisła!$N$8:$N$100,1,FALSE)</f>
        <v>LW30060</v>
      </c>
      <c r="D56" s="30" t="s">
        <v>588</v>
      </c>
      <c r="E56" s="30" t="s">
        <v>112</v>
      </c>
      <c r="F56" s="30" t="s">
        <v>184</v>
      </c>
      <c r="G56" s="30" t="s">
        <v>185</v>
      </c>
      <c r="H56" s="30" t="s">
        <v>563</v>
      </c>
      <c r="I56" s="30">
        <v>507.8</v>
      </c>
      <c r="J56" s="30" t="s">
        <v>91</v>
      </c>
      <c r="K56" s="30" t="s">
        <v>567</v>
      </c>
      <c r="L56" s="30" t="s">
        <v>37</v>
      </c>
      <c r="M56" s="31">
        <v>827.3</v>
      </c>
      <c r="N56" s="30" t="s">
        <v>39</v>
      </c>
      <c r="O56" s="30" t="s">
        <v>39</v>
      </c>
      <c r="P56" s="30" t="s">
        <v>40</v>
      </c>
      <c r="Q56" s="30" t="s">
        <v>35</v>
      </c>
      <c r="R56" s="54" t="s">
        <v>107</v>
      </c>
      <c r="S56" s="55" t="s">
        <v>487</v>
      </c>
    </row>
    <row r="57" spans="1:19" s="32" customFormat="1" ht="48" x14ac:dyDescent="0.25">
      <c r="A57" s="29">
        <v>49</v>
      </c>
      <c r="B57" s="30" t="s">
        <v>589</v>
      </c>
      <c r="C57" s="30" t="str">
        <f>VLOOKUP(B57,[1]Wisła!$N$8:$N$100,1,FALSE)</f>
        <v>LW30063</v>
      </c>
      <c r="D57" s="30" t="s">
        <v>590</v>
      </c>
      <c r="E57" s="30" t="s">
        <v>112</v>
      </c>
      <c r="F57" s="30" t="s">
        <v>184</v>
      </c>
      <c r="G57" s="30" t="s">
        <v>185</v>
      </c>
      <c r="H57" s="30" t="s">
        <v>484</v>
      </c>
      <c r="I57" s="30">
        <v>233.3</v>
      </c>
      <c r="J57" s="30" t="s">
        <v>94</v>
      </c>
      <c r="K57" s="30" t="s">
        <v>567</v>
      </c>
      <c r="L57" s="30" t="s">
        <v>37</v>
      </c>
      <c r="M57" s="31">
        <v>71.099999999999994</v>
      </c>
      <c r="N57" s="30" t="s">
        <v>39</v>
      </c>
      <c r="O57" s="30" t="s">
        <v>39</v>
      </c>
      <c r="P57" s="30" t="s">
        <v>39</v>
      </c>
      <c r="Q57" s="30" t="s">
        <v>35</v>
      </c>
      <c r="R57" s="54" t="s">
        <v>107</v>
      </c>
      <c r="S57" s="55" t="s">
        <v>93</v>
      </c>
    </row>
    <row r="58" spans="1:19" s="32" customFormat="1" ht="48" x14ac:dyDescent="0.25">
      <c r="A58" s="29">
        <v>50</v>
      </c>
      <c r="B58" s="30" t="s">
        <v>591</v>
      </c>
      <c r="C58" s="30" t="str">
        <f>VLOOKUP(B58,[1]Wisła!$N$8:$N$100,1,FALSE)</f>
        <v>LW30065</v>
      </c>
      <c r="D58" s="30" t="s">
        <v>592</v>
      </c>
      <c r="E58" s="30" t="s">
        <v>112</v>
      </c>
      <c r="F58" s="30" t="s">
        <v>184</v>
      </c>
      <c r="G58" s="30" t="s">
        <v>185</v>
      </c>
      <c r="H58" s="30" t="s">
        <v>484</v>
      </c>
      <c r="I58" s="30">
        <v>140.6</v>
      </c>
      <c r="J58" s="30" t="s">
        <v>94</v>
      </c>
      <c r="K58" s="30" t="s">
        <v>574</v>
      </c>
      <c r="L58" s="30" t="s">
        <v>37</v>
      </c>
      <c r="M58" s="31">
        <v>80.8</v>
      </c>
      <c r="N58" s="30" t="s">
        <v>39</v>
      </c>
      <c r="O58" s="30" t="s">
        <v>39</v>
      </c>
      <c r="P58" s="30" t="s">
        <v>39</v>
      </c>
      <c r="Q58" s="30" t="s">
        <v>35</v>
      </c>
      <c r="R58" s="54" t="s">
        <v>597</v>
      </c>
      <c r="S58" s="55" t="s">
        <v>93</v>
      </c>
    </row>
    <row r="59" spans="1:19" ht="48" x14ac:dyDescent="0.25">
      <c r="A59" s="29">
        <v>51</v>
      </c>
      <c r="B59" s="47" t="s">
        <v>593</v>
      </c>
      <c r="C59" s="30" t="str">
        <f>VLOOKUP(B59,[1]Wisła!$N$8:$N$100,1,FALSE)</f>
        <v>LW30066</v>
      </c>
      <c r="D59" s="47" t="s">
        <v>594</v>
      </c>
      <c r="E59" s="47" t="s">
        <v>112</v>
      </c>
      <c r="F59" s="47" t="s">
        <v>184</v>
      </c>
      <c r="G59" s="47" t="s">
        <v>185</v>
      </c>
      <c r="H59" s="47" t="s">
        <v>484</v>
      </c>
      <c r="I59" s="47">
        <v>576.79999999999995</v>
      </c>
      <c r="J59" s="47" t="s">
        <v>91</v>
      </c>
      <c r="K59" s="47" t="s">
        <v>567</v>
      </c>
      <c r="L59" s="47" t="s">
        <v>37</v>
      </c>
      <c r="M59" s="47">
        <v>222</v>
      </c>
      <c r="N59" s="47" t="s">
        <v>39</v>
      </c>
      <c r="O59" s="47" t="s">
        <v>39</v>
      </c>
      <c r="P59" s="47" t="s">
        <v>39</v>
      </c>
      <c r="Q59" s="47" t="s">
        <v>35</v>
      </c>
      <c r="R59" s="56" t="s">
        <v>107</v>
      </c>
      <c r="S59" s="56" t="s">
        <v>93</v>
      </c>
    </row>
    <row r="60" spans="1:19" ht="48" x14ac:dyDescent="0.25">
      <c r="A60" s="29">
        <v>52</v>
      </c>
      <c r="B60" s="47" t="s">
        <v>595</v>
      </c>
      <c r="C60" s="30" t="str">
        <f>VLOOKUP(B60,[1]Wisła!$N$8:$N$100,1,FALSE)</f>
        <v>LW30070</v>
      </c>
      <c r="D60" s="47" t="s">
        <v>596</v>
      </c>
      <c r="E60" s="47" t="s">
        <v>112</v>
      </c>
      <c r="F60" s="47" t="s">
        <v>184</v>
      </c>
      <c r="G60" s="47" t="s">
        <v>185</v>
      </c>
      <c r="H60" s="47" t="s">
        <v>484</v>
      </c>
      <c r="I60" s="47">
        <v>164.2</v>
      </c>
      <c r="J60" s="47" t="s">
        <v>91</v>
      </c>
      <c r="K60" s="47" t="s">
        <v>567</v>
      </c>
      <c r="L60" s="47" t="s">
        <v>37</v>
      </c>
      <c r="M60" s="47">
        <v>238.7</v>
      </c>
      <c r="N60" s="47" t="s">
        <v>39</v>
      </c>
      <c r="O60" s="47" t="s">
        <v>39</v>
      </c>
      <c r="P60" s="47" t="s">
        <v>40</v>
      </c>
      <c r="Q60" s="47" t="s">
        <v>35</v>
      </c>
      <c r="R60" s="56" t="s">
        <v>107</v>
      </c>
      <c r="S60" s="56" t="s">
        <v>93</v>
      </c>
    </row>
    <row r="61" spans="1:19" ht="48" x14ac:dyDescent="0.25">
      <c r="A61" s="29">
        <v>53</v>
      </c>
      <c r="B61" s="47" t="s">
        <v>598</v>
      </c>
      <c r="C61" s="30" t="str">
        <f>VLOOKUP(B61,[1]Wisła!$N$8:$N$100,1,FALSE)</f>
        <v>LW30089</v>
      </c>
      <c r="D61" s="47" t="s">
        <v>599</v>
      </c>
      <c r="E61" s="47" t="s">
        <v>112</v>
      </c>
      <c r="F61" s="47" t="s">
        <v>184</v>
      </c>
      <c r="G61" s="47" t="s">
        <v>185</v>
      </c>
      <c r="H61" s="47" t="s">
        <v>484</v>
      </c>
      <c r="I61" s="47">
        <v>940.4</v>
      </c>
      <c r="J61" s="47" t="s">
        <v>91</v>
      </c>
      <c r="K61" s="47" t="s">
        <v>567</v>
      </c>
      <c r="L61" s="47" t="s">
        <v>37</v>
      </c>
      <c r="M61" s="47">
        <v>754.3</v>
      </c>
      <c r="N61" s="47" t="s">
        <v>39</v>
      </c>
      <c r="O61" s="47" t="s">
        <v>39</v>
      </c>
      <c r="P61" s="47" t="s">
        <v>40</v>
      </c>
      <c r="Q61" s="47" t="s">
        <v>35</v>
      </c>
      <c r="R61" s="56" t="s">
        <v>107</v>
      </c>
      <c r="S61" s="56" t="s">
        <v>93</v>
      </c>
    </row>
    <row r="62" spans="1:19" ht="48" x14ac:dyDescent="0.25">
      <c r="A62" s="29">
        <v>54</v>
      </c>
      <c r="B62" s="47" t="s">
        <v>600</v>
      </c>
      <c r="C62" s="30" t="str">
        <f>VLOOKUP(B62,[1]Wisła!$N$8:$N$100,1,FALSE)</f>
        <v>LW30107</v>
      </c>
      <c r="D62" s="47" t="s">
        <v>601</v>
      </c>
      <c r="E62" s="47" t="s">
        <v>112</v>
      </c>
      <c r="F62" s="47" t="s">
        <v>184</v>
      </c>
      <c r="G62" s="47" t="s">
        <v>185</v>
      </c>
      <c r="H62" s="47" t="s">
        <v>484</v>
      </c>
      <c r="I62" s="47">
        <v>53</v>
      </c>
      <c r="J62" s="47" t="s">
        <v>94</v>
      </c>
      <c r="K62" s="47" t="s">
        <v>51</v>
      </c>
      <c r="L62" s="47" t="s">
        <v>37</v>
      </c>
      <c r="M62" s="47">
        <v>758.8</v>
      </c>
      <c r="N62" s="47" t="s">
        <v>39</v>
      </c>
      <c r="O62" s="47" t="s">
        <v>39</v>
      </c>
      <c r="P62" s="47" t="s">
        <v>39</v>
      </c>
      <c r="Q62" s="47" t="s">
        <v>35</v>
      </c>
      <c r="R62" s="56" t="s">
        <v>107</v>
      </c>
      <c r="S62" s="56" t="s">
        <v>93</v>
      </c>
    </row>
    <row r="63" spans="1:19" ht="48" x14ac:dyDescent="0.25">
      <c r="A63" s="29">
        <v>55</v>
      </c>
      <c r="B63" s="47" t="s">
        <v>602</v>
      </c>
      <c r="C63" s="30" t="str">
        <f>VLOOKUP(B63,[1]Wisła!$N$8:$N$100,1,FALSE)</f>
        <v>LW30108</v>
      </c>
      <c r="D63" s="47" t="s">
        <v>603</v>
      </c>
      <c r="E63" s="47" t="s">
        <v>112</v>
      </c>
      <c r="F63" s="47" t="s">
        <v>184</v>
      </c>
      <c r="G63" s="47" t="s">
        <v>185</v>
      </c>
      <c r="H63" s="47" t="s">
        <v>484</v>
      </c>
      <c r="I63" s="47">
        <v>90.3</v>
      </c>
      <c r="J63" s="47" t="s">
        <v>94</v>
      </c>
      <c r="K63" s="47" t="s">
        <v>574</v>
      </c>
      <c r="L63" s="47" t="s">
        <v>37</v>
      </c>
      <c r="M63" s="47">
        <v>817.2</v>
      </c>
      <c r="N63" s="47" t="s">
        <v>39</v>
      </c>
      <c r="O63" s="47" t="s">
        <v>39</v>
      </c>
      <c r="P63" s="47" t="s">
        <v>39</v>
      </c>
      <c r="Q63" s="47" t="s">
        <v>35</v>
      </c>
      <c r="R63" s="56" t="s">
        <v>107</v>
      </c>
      <c r="S63" s="56" t="s">
        <v>93</v>
      </c>
    </row>
    <row r="64" spans="1:19" ht="48" x14ac:dyDescent="0.25">
      <c r="A64" s="29">
        <v>56</v>
      </c>
      <c r="B64" s="47" t="s">
        <v>604</v>
      </c>
      <c r="C64" s="30" t="str">
        <f>VLOOKUP(B64,[1]Wisła!$N$8:$N$100,1,FALSE)</f>
        <v>LW30114</v>
      </c>
      <c r="D64" s="47" t="s">
        <v>605</v>
      </c>
      <c r="E64" s="47" t="s">
        <v>112</v>
      </c>
      <c r="F64" s="47" t="s">
        <v>184</v>
      </c>
      <c r="G64" s="47" t="s">
        <v>185</v>
      </c>
      <c r="H64" s="47" t="s">
        <v>484</v>
      </c>
      <c r="I64" s="47">
        <v>381.8</v>
      </c>
      <c r="J64" s="47" t="s">
        <v>91</v>
      </c>
      <c r="K64" s="47" t="s">
        <v>567</v>
      </c>
      <c r="L64" s="47" t="s">
        <v>46</v>
      </c>
      <c r="M64" s="47">
        <v>981.5</v>
      </c>
      <c r="N64" s="47" t="s">
        <v>39</v>
      </c>
      <c r="O64" s="47" t="s">
        <v>40</v>
      </c>
      <c r="P64" s="47" t="s">
        <v>40</v>
      </c>
      <c r="Q64" s="47" t="s">
        <v>35</v>
      </c>
      <c r="R64" s="56" t="s">
        <v>106</v>
      </c>
      <c r="S64" s="56" t="s">
        <v>93</v>
      </c>
    </row>
    <row r="65" spans="1:19" ht="48" x14ac:dyDescent="0.25">
      <c r="A65" s="29">
        <v>57</v>
      </c>
      <c r="B65" s="47" t="s">
        <v>606</v>
      </c>
      <c r="C65" s="30" t="str">
        <f>VLOOKUP(B65,[1]Wisła!$N$8:$N$100,1,FALSE)</f>
        <v>LW30134</v>
      </c>
      <c r="D65" s="47" t="s">
        <v>607</v>
      </c>
      <c r="E65" s="47" t="s">
        <v>112</v>
      </c>
      <c r="F65" s="47" t="s">
        <v>184</v>
      </c>
      <c r="G65" s="47" t="s">
        <v>185</v>
      </c>
      <c r="H65" s="47" t="s">
        <v>484</v>
      </c>
      <c r="I65" s="47">
        <v>2432.3000000000002</v>
      </c>
      <c r="J65" s="47" t="s">
        <v>95</v>
      </c>
      <c r="K65" s="47" t="s">
        <v>564</v>
      </c>
      <c r="L65" s="47" t="s">
        <v>46</v>
      </c>
      <c r="M65" s="47">
        <v>406</v>
      </c>
      <c r="N65" s="47" t="s">
        <v>39</v>
      </c>
      <c r="O65" s="47" t="s">
        <v>40</v>
      </c>
      <c r="P65" s="47" t="s">
        <v>40</v>
      </c>
      <c r="Q65" s="47" t="s">
        <v>35</v>
      </c>
      <c r="R65" s="56" t="s">
        <v>106</v>
      </c>
      <c r="S65" s="56" t="s">
        <v>93</v>
      </c>
    </row>
    <row r="66" spans="1:19" ht="48" x14ac:dyDescent="0.25">
      <c r="A66" s="29">
        <v>58</v>
      </c>
      <c r="B66" s="47" t="s">
        <v>608</v>
      </c>
      <c r="C66" s="30" t="str">
        <f>VLOOKUP(B66,[1]Wisła!$N$8:$N$100,1,FALSE)</f>
        <v>LW30152</v>
      </c>
      <c r="D66" s="47" t="s">
        <v>609</v>
      </c>
      <c r="E66" s="47" t="s">
        <v>112</v>
      </c>
      <c r="F66" s="47" t="s">
        <v>184</v>
      </c>
      <c r="G66" s="47" t="s">
        <v>185</v>
      </c>
      <c r="H66" s="47" t="s">
        <v>484</v>
      </c>
      <c r="I66" s="47">
        <v>178.3</v>
      </c>
      <c r="J66" s="47" t="s">
        <v>91</v>
      </c>
      <c r="K66" s="47" t="s">
        <v>567</v>
      </c>
      <c r="L66" s="47" t="s">
        <v>46</v>
      </c>
      <c r="M66" s="47">
        <v>411.2</v>
      </c>
      <c r="N66" s="47" t="s">
        <v>39</v>
      </c>
      <c r="O66" s="47" t="s">
        <v>39</v>
      </c>
      <c r="P66" s="47" t="s">
        <v>39</v>
      </c>
      <c r="Q66" s="47" t="s">
        <v>35</v>
      </c>
      <c r="R66" s="56" t="s">
        <v>106</v>
      </c>
      <c r="S66" s="56" t="s">
        <v>93</v>
      </c>
    </row>
    <row r="67" spans="1:19" ht="48" x14ac:dyDescent="0.25">
      <c r="A67" s="29">
        <v>59</v>
      </c>
      <c r="B67" s="47" t="s">
        <v>610</v>
      </c>
      <c r="C67" s="30" t="str">
        <f>VLOOKUP(B67,[1]Wisła!$N$8:$N$100,1,FALSE)</f>
        <v>LW30153</v>
      </c>
      <c r="D67" s="47" t="s">
        <v>611</v>
      </c>
      <c r="E67" s="47" t="s">
        <v>112</v>
      </c>
      <c r="F67" s="47" t="s">
        <v>184</v>
      </c>
      <c r="G67" s="47" t="s">
        <v>185</v>
      </c>
      <c r="H67" s="47" t="s">
        <v>484</v>
      </c>
      <c r="I67" s="47">
        <v>904.6</v>
      </c>
      <c r="J67" s="47" t="s">
        <v>91</v>
      </c>
      <c r="K67" s="47" t="s">
        <v>567</v>
      </c>
      <c r="L67" s="47" t="s">
        <v>37</v>
      </c>
      <c r="M67" s="47">
        <v>516.70000000000005</v>
      </c>
      <c r="N67" s="47" t="s">
        <v>39</v>
      </c>
      <c r="O67" s="47" t="s">
        <v>39</v>
      </c>
      <c r="P67" s="47" t="s">
        <v>39</v>
      </c>
      <c r="Q67" s="47" t="s">
        <v>35</v>
      </c>
      <c r="R67" s="56" t="s">
        <v>107</v>
      </c>
      <c r="S67" s="56" t="s">
        <v>487</v>
      </c>
    </row>
    <row r="68" spans="1:19" ht="84" x14ac:dyDescent="0.25">
      <c r="A68" s="29">
        <v>60</v>
      </c>
      <c r="B68" s="47" t="s">
        <v>612</v>
      </c>
      <c r="C68" s="30" t="str">
        <f>VLOOKUP(B68,[1]Wisła!$N$8:$N$100,1,FALSE)</f>
        <v>LW30156</v>
      </c>
      <c r="D68" s="47" t="s">
        <v>613</v>
      </c>
      <c r="E68" s="47" t="s">
        <v>112</v>
      </c>
      <c r="F68" s="47" t="s">
        <v>184</v>
      </c>
      <c r="G68" s="47" t="s">
        <v>185</v>
      </c>
      <c r="H68" s="47" t="s">
        <v>484</v>
      </c>
      <c r="I68" s="47">
        <v>153.30000000000001</v>
      </c>
      <c r="J68" s="47" t="s">
        <v>94</v>
      </c>
      <c r="K68" s="47" t="s">
        <v>574</v>
      </c>
      <c r="L68" s="47" t="s">
        <v>37</v>
      </c>
      <c r="M68" s="47">
        <v>570.6</v>
      </c>
      <c r="N68" s="47" t="s">
        <v>39</v>
      </c>
      <c r="O68" s="47" t="s">
        <v>39</v>
      </c>
      <c r="P68" s="47" t="s">
        <v>39</v>
      </c>
      <c r="Q68" s="47" t="s">
        <v>35</v>
      </c>
      <c r="R68" s="56" t="s">
        <v>504</v>
      </c>
      <c r="S68" s="56" t="s">
        <v>487</v>
      </c>
    </row>
    <row r="69" spans="1:19" ht="48" x14ac:dyDescent="0.25">
      <c r="A69" s="29">
        <v>61</v>
      </c>
      <c r="B69" s="47" t="s">
        <v>614</v>
      </c>
      <c r="C69" s="30" t="str">
        <f>VLOOKUP(B69,[1]Wisła!$N$8:$N$100,1,FALSE)</f>
        <v>LW30160</v>
      </c>
      <c r="D69" s="47" t="s">
        <v>615</v>
      </c>
      <c r="E69" s="47" t="s">
        <v>112</v>
      </c>
      <c r="F69" s="47" t="s">
        <v>184</v>
      </c>
      <c r="G69" s="47" t="s">
        <v>185</v>
      </c>
      <c r="H69" s="47" t="s">
        <v>484</v>
      </c>
      <c r="I69" s="47">
        <v>319</v>
      </c>
      <c r="J69" s="47" t="s">
        <v>91</v>
      </c>
      <c r="K69" s="47" t="s">
        <v>567</v>
      </c>
      <c r="L69" s="47" t="s">
        <v>37</v>
      </c>
      <c r="M69" s="47">
        <v>591.70000000000005</v>
      </c>
      <c r="N69" s="47" t="s">
        <v>39</v>
      </c>
      <c r="O69" s="47" t="s">
        <v>39</v>
      </c>
      <c r="P69" s="47" t="s">
        <v>39</v>
      </c>
      <c r="Q69" s="47" t="s">
        <v>35</v>
      </c>
      <c r="R69" s="56" t="s">
        <v>107</v>
      </c>
      <c r="S69" s="56" t="s">
        <v>93</v>
      </c>
    </row>
    <row r="70" spans="1:19" ht="48" x14ac:dyDescent="0.25">
      <c r="A70" s="29">
        <v>62</v>
      </c>
      <c r="B70" s="47" t="s">
        <v>616</v>
      </c>
      <c r="C70" s="30" t="str">
        <f>VLOOKUP(B70,[1]Wisła!$N$8:$N$100,1,FALSE)</f>
        <v>LW30161</v>
      </c>
      <c r="D70" s="47" t="s">
        <v>617</v>
      </c>
      <c r="E70" s="47" t="s">
        <v>112</v>
      </c>
      <c r="F70" s="47" t="s">
        <v>184</v>
      </c>
      <c r="G70" s="47" t="s">
        <v>185</v>
      </c>
      <c r="H70" s="47" t="s">
        <v>484</v>
      </c>
      <c r="I70" s="47">
        <v>1149</v>
      </c>
      <c r="J70" s="47" t="s">
        <v>91</v>
      </c>
      <c r="K70" s="47" t="s">
        <v>567</v>
      </c>
      <c r="L70" s="47" t="s">
        <v>46</v>
      </c>
      <c r="M70" s="47">
        <v>809.3</v>
      </c>
      <c r="N70" s="47" t="s">
        <v>39</v>
      </c>
      <c r="O70" s="47" t="s">
        <v>39</v>
      </c>
      <c r="P70" s="47" t="s">
        <v>40</v>
      </c>
      <c r="Q70" s="47" t="s">
        <v>35</v>
      </c>
      <c r="R70" s="56" t="s">
        <v>106</v>
      </c>
      <c r="S70" s="56" t="s">
        <v>93</v>
      </c>
    </row>
    <row r="71" spans="1:19" ht="48" x14ac:dyDescent="0.25">
      <c r="A71" s="29">
        <v>63</v>
      </c>
      <c r="B71" s="47" t="s">
        <v>618</v>
      </c>
      <c r="C71" s="30" t="str">
        <f>VLOOKUP(B71,[1]Wisła!$N$8:$N$100,1,FALSE)</f>
        <v>LW30175</v>
      </c>
      <c r="D71" s="47" t="s">
        <v>619</v>
      </c>
      <c r="E71" s="47" t="s">
        <v>112</v>
      </c>
      <c r="F71" s="47" t="s">
        <v>184</v>
      </c>
      <c r="G71" s="47" t="s">
        <v>185</v>
      </c>
      <c r="H71" s="47" t="s">
        <v>484</v>
      </c>
      <c r="I71" s="47">
        <v>476.4</v>
      </c>
      <c r="J71" s="47" t="s">
        <v>91</v>
      </c>
      <c r="K71" s="47" t="s">
        <v>567</v>
      </c>
      <c r="L71" s="47" t="s">
        <v>46</v>
      </c>
      <c r="M71" s="47">
        <v>1814.5</v>
      </c>
      <c r="N71" s="47" t="s">
        <v>39</v>
      </c>
      <c r="O71" s="47" t="s">
        <v>40</v>
      </c>
      <c r="P71" s="47" t="s">
        <v>40</v>
      </c>
      <c r="Q71" s="47" t="s">
        <v>35</v>
      </c>
      <c r="R71" s="56" t="s">
        <v>106</v>
      </c>
      <c r="S71" s="56" t="s">
        <v>93</v>
      </c>
    </row>
    <row r="72" spans="1:19" ht="48" x14ac:dyDescent="0.25">
      <c r="A72" s="29">
        <v>64</v>
      </c>
      <c r="B72" s="47" t="s">
        <v>620</v>
      </c>
      <c r="C72" s="30" t="str">
        <f>VLOOKUP(B72,[1]Wisła!$N$8:$N$100,1,FALSE)</f>
        <v>LW30189</v>
      </c>
      <c r="D72" s="47" t="s">
        <v>621</v>
      </c>
      <c r="E72" s="47" t="s">
        <v>112</v>
      </c>
      <c r="F72" s="47" t="s">
        <v>184</v>
      </c>
      <c r="G72" s="47" t="s">
        <v>185</v>
      </c>
      <c r="H72" s="47" t="s">
        <v>484</v>
      </c>
      <c r="I72" s="47">
        <v>444.6</v>
      </c>
      <c r="J72" s="47" t="s">
        <v>91</v>
      </c>
      <c r="K72" s="47" t="s">
        <v>567</v>
      </c>
      <c r="L72" s="47" t="s">
        <v>37</v>
      </c>
      <c r="M72" s="47">
        <v>73</v>
      </c>
      <c r="N72" s="47" t="s">
        <v>39</v>
      </c>
      <c r="O72" s="47" t="s">
        <v>39</v>
      </c>
      <c r="P72" s="47" t="s">
        <v>39</v>
      </c>
      <c r="Q72" s="47" t="s">
        <v>35</v>
      </c>
      <c r="R72" s="56" t="s">
        <v>107</v>
      </c>
      <c r="S72" s="56" t="s">
        <v>93</v>
      </c>
    </row>
    <row r="73" spans="1:19" ht="48" x14ac:dyDescent="0.25">
      <c r="A73" s="29">
        <v>65</v>
      </c>
      <c r="B73" s="47" t="s">
        <v>622</v>
      </c>
      <c r="C73" s="30" t="str">
        <f>VLOOKUP(B73,[1]Wisła!$N$8:$N$100,1,FALSE)</f>
        <v>LW30191</v>
      </c>
      <c r="D73" s="47" t="s">
        <v>623</v>
      </c>
      <c r="E73" s="47" t="s">
        <v>112</v>
      </c>
      <c r="F73" s="47" t="s">
        <v>184</v>
      </c>
      <c r="G73" s="47" t="s">
        <v>185</v>
      </c>
      <c r="H73" s="47" t="s">
        <v>484</v>
      </c>
      <c r="I73" s="47">
        <v>182.9</v>
      </c>
      <c r="J73" s="47" t="s">
        <v>91</v>
      </c>
      <c r="K73" s="47" t="s">
        <v>567</v>
      </c>
      <c r="L73" s="47" t="s">
        <v>37</v>
      </c>
      <c r="M73" s="47">
        <v>87.6</v>
      </c>
      <c r="N73" s="47" t="s">
        <v>39</v>
      </c>
      <c r="O73" s="47" t="s">
        <v>39</v>
      </c>
      <c r="P73" s="47" t="s">
        <v>39</v>
      </c>
      <c r="Q73" s="47" t="s">
        <v>35</v>
      </c>
      <c r="R73" s="56" t="s">
        <v>107</v>
      </c>
      <c r="S73" s="56" t="s">
        <v>93</v>
      </c>
    </row>
    <row r="74" spans="1:19" ht="48" x14ac:dyDescent="0.25">
      <c r="A74" s="29">
        <v>66</v>
      </c>
      <c r="B74" s="47" t="s">
        <v>624</v>
      </c>
      <c r="C74" s="30" t="str">
        <f>VLOOKUP(B74,[1]Wisła!$N$8:$N$100,1,FALSE)</f>
        <v>LW30192</v>
      </c>
      <c r="D74" s="47" t="s">
        <v>625</v>
      </c>
      <c r="E74" s="47" t="s">
        <v>112</v>
      </c>
      <c r="F74" s="47" t="s">
        <v>184</v>
      </c>
      <c r="G74" s="47" t="s">
        <v>185</v>
      </c>
      <c r="H74" s="47" t="s">
        <v>484</v>
      </c>
      <c r="I74" s="47">
        <v>90.6</v>
      </c>
      <c r="J74" s="47" t="s">
        <v>91</v>
      </c>
      <c r="K74" s="47" t="s">
        <v>567</v>
      </c>
      <c r="L74" s="47" t="s">
        <v>37</v>
      </c>
      <c r="M74" s="47">
        <v>113.6</v>
      </c>
      <c r="N74" s="47" t="s">
        <v>39</v>
      </c>
      <c r="O74" s="47" t="s">
        <v>39</v>
      </c>
      <c r="P74" s="47" t="s">
        <v>39</v>
      </c>
      <c r="Q74" s="47" t="s">
        <v>35</v>
      </c>
      <c r="R74" s="56" t="s">
        <v>107</v>
      </c>
      <c r="S74" s="56" t="s">
        <v>93</v>
      </c>
    </row>
    <row r="75" spans="1:19" ht="48" x14ac:dyDescent="0.25">
      <c r="A75" s="29">
        <v>67</v>
      </c>
      <c r="B75" s="47" t="s">
        <v>626</v>
      </c>
      <c r="C75" s="30" t="str">
        <f>VLOOKUP(B75,[1]Wisła!$N$8:$N$100,1,FALSE)</f>
        <v>LW30196</v>
      </c>
      <c r="D75" s="47" t="s">
        <v>627</v>
      </c>
      <c r="E75" s="47" t="s">
        <v>112</v>
      </c>
      <c r="F75" s="47" t="s">
        <v>184</v>
      </c>
      <c r="G75" s="47" t="s">
        <v>185</v>
      </c>
      <c r="H75" s="47" t="s">
        <v>484</v>
      </c>
      <c r="I75" s="47">
        <v>118.3</v>
      </c>
      <c r="J75" s="47" t="s">
        <v>91</v>
      </c>
      <c r="K75" s="47" t="s">
        <v>567</v>
      </c>
      <c r="L75" s="47" t="s">
        <v>37</v>
      </c>
      <c r="M75" s="47">
        <v>128.9</v>
      </c>
      <c r="N75" s="47" t="s">
        <v>39</v>
      </c>
      <c r="O75" s="47" t="s">
        <v>39</v>
      </c>
      <c r="P75" s="47" t="s">
        <v>39</v>
      </c>
      <c r="Q75" s="47" t="s">
        <v>35</v>
      </c>
      <c r="R75" s="56" t="s">
        <v>107</v>
      </c>
      <c r="S75" s="56" t="s">
        <v>93</v>
      </c>
    </row>
    <row r="76" spans="1:19" ht="48" x14ac:dyDescent="0.25">
      <c r="A76" s="29">
        <v>68</v>
      </c>
      <c r="B76" s="47" t="s">
        <v>628</v>
      </c>
      <c r="C76" s="30" t="str">
        <f>VLOOKUP(B76,[1]Wisła!$N$8:$N$100,1,FALSE)</f>
        <v>LW30198</v>
      </c>
      <c r="D76" s="47" t="s">
        <v>629</v>
      </c>
      <c r="E76" s="47" t="s">
        <v>112</v>
      </c>
      <c r="F76" s="47" t="s">
        <v>184</v>
      </c>
      <c r="G76" s="47" t="s">
        <v>185</v>
      </c>
      <c r="H76" s="47" t="s">
        <v>484</v>
      </c>
      <c r="I76" s="47">
        <v>347.7</v>
      </c>
      <c r="J76" s="47" t="s">
        <v>91</v>
      </c>
      <c r="K76" s="47" t="s">
        <v>567</v>
      </c>
      <c r="L76" s="47" t="s">
        <v>37</v>
      </c>
      <c r="M76" s="47">
        <v>211.6</v>
      </c>
      <c r="N76" s="47" t="s">
        <v>39</v>
      </c>
      <c r="O76" s="47" t="s">
        <v>39</v>
      </c>
      <c r="P76" s="47" t="s">
        <v>39</v>
      </c>
      <c r="Q76" s="47" t="s">
        <v>35</v>
      </c>
      <c r="R76" s="56" t="s">
        <v>107</v>
      </c>
      <c r="S76" s="56" t="s">
        <v>93</v>
      </c>
    </row>
    <row r="77" spans="1:19" ht="48" x14ac:dyDescent="0.25">
      <c r="A77" s="29">
        <v>69</v>
      </c>
      <c r="B77" s="47" t="s">
        <v>630</v>
      </c>
      <c r="C77" s="30" t="str">
        <f>VLOOKUP(B77,[1]Wisła!$N$8:$N$100,1,FALSE)</f>
        <v>LW30202</v>
      </c>
      <c r="D77" s="47" t="s">
        <v>631</v>
      </c>
      <c r="E77" s="47" t="s">
        <v>112</v>
      </c>
      <c r="F77" s="47" t="s">
        <v>184</v>
      </c>
      <c r="G77" s="47" t="s">
        <v>185</v>
      </c>
      <c r="H77" s="47" t="s">
        <v>484</v>
      </c>
      <c r="I77" s="47">
        <v>79.5</v>
      </c>
      <c r="J77" s="47" t="s">
        <v>91</v>
      </c>
      <c r="K77" s="47" t="s">
        <v>567</v>
      </c>
      <c r="L77" s="47" t="s">
        <v>37</v>
      </c>
      <c r="M77" s="47">
        <v>216.5</v>
      </c>
      <c r="N77" s="47" t="s">
        <v>39</v>
      </c>
      <c r="O77" s="47" t="s">
        <v>39</v>
      </c>
      <c r="P77" s="47" t="s">
        <v>39</v>
      </c>
      <c r="Q77" s="47" t="s">
        <v>35</v>
      </c>
      <c r="R77" s="56" t="s">
        <v>107</v>
      </c>
      <c r="S77" s="56" t="s">
        <v>93</v>
      </c>
    </row>
    <row r="78" spans="1:19" ht="48" x14ac:dyDescent="0.25">
      <c r="A78" s="29">
        <v>70</v>
      </c>
      <c r="B78" s="47" t="s">
        <v>632</v>
      </c>
      <c r="C78" s="30" t="str">
        <f>VLOOKUP(B78,[1]Wisła!$N$8:$N$100,1,FALSE)</f>
        <v>LW30213</v>
      </c>
      <c r="D78" s="47" t="s">
        <v>633</v>
      </c>
      <c r="E78" s="47" t="s">
        <v>112</v>
      </c>
      <c r="F78" s="47" t="s">
        <v>184</v>
      </c>
      <c r="G78" s="47" t="s">
        <v>185</v>
      </c>
      <c r="H78" s="47" t="s">
        <v>484</v>
      </c>
      <c r="I78" s="47">
        <v>279.2</v>
      </c>
      <c r="J78" s="47" t="s">
        <v>91</v>
      </c>
      <c r="K78" s="47" t="s">
        <v>567</v>
      </c>
      <c r="L78" s="47" t="s">
        <v>37</v>
      </c>
      <c r="M78" s="47">
        <v>411.7</v>
      </c>
      <c r="N78" s="47" t="s">
        <v>39</v>
      </c>
      <c r="O78" s="47" t="s">
        <v>39</v>
      </c>
      <c r="P78" s="47" t="s">
        <v>39</v>
      </c>
      <c r="Q78" s="47" t="s">
        <v>35</v>
      </c>
      <c r="R78" s="56" t="s">
        <v>107</v>
      </c>
      <c r="S78" s="56" t="s">
        <v>93</v>
      </c>
    </row>
    <row r="79" spans="1:19" ht="48" x14ac:dyDescent="0.25">
      <c r="A79" s="29">
        <v>71</v>
      </c>
      <c r="B79" s="47" t="s">
        <v>634</v>
      </c>
      <c r="C79" s="30" t="str">
        <f>VLOOKUP(B79,[1]Wisła!$N$8:$N$100,1,FALSE)</f>
        <v>LW30214</v>
      </c>
      <c r="D79" s="47" t="s">
        <v>635</v>
      </c>
      <c r="E79" s="47" t="s">
        <v>112</v>
      </c>
      <c r="F79" s="47" t="s">
        <v>184</v>
      </c>
      <c r="G79" s="47" t="s">
        <v>185</v>
      </c>
      <c r="H79" s="47" t="s">
        <v>484</v>
      </c>
      <c r="I79" s="47">
        <v>70.400000000000006</v>
      </c>
      <c r="J79" s="47" t="s">
        <v>91</v>
      </c>
      <c r="K79" s="47" t="s">
        <v>567</v>
      </c>
      <c r="L79" s="47" t="s">
        <v>37</v>
      </c>
      <c r="M79" s="47">
        <v>418.7</v>
      </c>
      <c r="N79" s="47" t="s">
        <v>39</v>
      </c>
      <c r="O79" s="47" t="s">
        <v>39</v>
      </c>
      <c r="P79" s="47" t="s">
        <v>39</v>
      </c>
      <c r="Q79" s="47" t="s">
        <v>35</v>
      </c>
      <c r="R79" s="56" t="s">
        <v>107</v>
      </c>
      <c r="S79" s="56" t="s">
        <v>93</v>
      </c>
    </row>
    <row r="80" spans="1:19" ht="48" x14ac:dyDescent="0.25">
      <c r="A80" s="29">
        <v>72</v>
      </c>
      <c r="B80" s="47" t="s">
        <v>636</v>
      </c>
      <c r="C80" s="30" t="str">
        <f>VLOOKUP(B80,[1]Wisła!$N$8:$N$100,1,FALSE)</f>
        <v>LW30217</v>
      </c>
      <c r="D80" s="47" t="s">
        <v>637</v>
      </c>
      <c r="E80" s="47" t="s">
        <v>112</v>
      </c>
      <c r="F80" s="47" t="s">
        <v>184</v>
      </c>
      <c r="G80" s="47" t="s">
        <v>185</v>
      </c>
      <c r="H80" s="47" t="s">
        <v>484</v>
      </c>
      <c r="I80" s="47">
        <v>245.1</v>
      </c>
      <c r="J80" s="47" t="s">
        <v>94</v>
      </c>
      <c r="K80" s="47" t="s">
        <v>574</v>
      </c>
      <c r="L80" s="47" t="s">
        <v>37</v>
      </c>
      <c r="M80" s="47">
        <v>499.4</v>
      </c>
      <c r="N80" s="47" t="s">
        <v>39</v>
      </c>
      <c r="O80" s="47" t="s">
        <v>39</v>
      </c>
      <c r="P80" s="47" t="s">
        <v>39</v>
      </c>
      <c r="Q80" s="47" t="s">
        <v>35</v>
      </c>
      <c r="R80" s="56" t="s">
        <v>107</v>
      </c>
      <c r="S80" s="56" t="s">
        <v>93</v>
      </c>
    </row>
    <row r="81" spans="1:19" ht="48" x14ac:dyDescent="0.25">
      <c r="A81" s="29">
        <v>73</v>
      </c>
      <c r="B81" s="47" t="s">
        <v>638</v>
      </c>
      <c r="C81" s="30" t="str">
        <f>VLOOKUP(B81,[1]Wisła!$N$8:$N$100,1,FALSE)</f>
        <v>LW30218</v>
      </c>
      <c r="D81" s="47" t="s">
        <v>637</v>
      </c>
      <c r="E81" s="47" t="s">
        <v>112</v>
      </c>
      <c r="F81" s="47" t="s">
        <v>184</v>
      </c>
      <c r="G81" s="47" t="s">
        <v>185</v>
      </c>
      <c r="H81" s="47" t="s">
        <v>484</v>
      </c>
      <c r="I81" s="47">
        <v>61.5</v>
      </c>
      <c r="J81" s="47" t="s">
        <v>94</v>
      </c>
      <c r="K81" s="47" t="s">
        <v>574</v>
      </c>
      <c r="L81" s="47" t="s">
        <v>37</v>
      </c>
      <c r="M81" s="47">
        <v>501.8</v>
      </c>
      <c r="N81" s="47" t="s">
        <v>39</v>
      </c>
      <c r="O81" s="47" t="s">
        <v>39</v>
      </c>
      <c r="P81" s="47" t="s">
        <v>39</v>
      </c>
      <c r="Q81" s="47" t="s">
        <v>35</v>
      </c>
      <c r="R81" s="56" t="s">
        <v>107</v>
      </c>
      <c r="S81" s="56" t="s">
        <v>93</v>
      </c>
    </row>
    <row r="82" spans="1:19" ht="48" x14ac:dyDescent="0.25">
      <c r="A82" s="29">
        <v>74</v>
      </c>
      <c r="B82" s="47" t="s">
        <v>639</v>
      </c>
      <c r="C82" s="30" t="str">
        <f>VLOOKUP(B82,[1]Wisła!$N$8:$N$100,1,FALSE)</f>
        <v>LW30219</v>
      </c>
      <c r="D82" s="47" t="s">
        <v>640</v>
      </c>
      <c r="E82" s="47" t="s">
        <v>112</v>
      </c>
      <c r="F82" s="47" t="s">
        <v>184</v>
      </c>
      <c r="G82" s="47" t="s">
        <v>185</v>
      </c>
      <c r="H82" s="47" t="s">
        <v>484</v>
      </c>
      <c r="I82" s="47">
        <v>811.7</v>
      </c>
      <c r="J82" s="47" t="s">
        <v>91</v>
      </c>
      <c r="K82" s="47" t="s">
        <v>567</v>
      </c>
      <c r="L82" s="47" t="s">
        <v>37</v>
      </c>
      <c r="M82" s="47">
        <v>597.1</v>
      </c>
      <c r="N82" s="47" t="s">
        <v>39</v>
      </c>
      <c r="O82" s="47" t="s">
        <v>39</v>
      </c>
      <c r="P82" s="47" t="s">
        <v>39</v>
      </c>
      <c r="Q82" s="47" t="s">
        <v>35</v>
      </c>
      <c r="R82" s="56" t="s">
        <v>107</v>
      </c>
      <c r="S82" s="56" t="s">
        <v>487</v>
      </c>
    </row>
    <row r="83" spans="1:19" ht="48" x14ac:dyDescent="0.25">
      <c r="A83" s="29">
        <v>75</v>
      </c>
      <c r="B83" s="47" t="s">
        <v>641</v>
      </c>
      <c r="C83" s="30" t="str">
        <f>VLOOKUP(B83,[1]Wisła!$N$8:$N$100,1,FALSE)</f>
        <v>LW30226</v>
      </c>
      <c r="D83" s="47" t="s">
        <v>642</v>
      </c>
      <c r="E83" s="47" t="s">
        <v>112</v>
      </c>
      <c r="F83" s="47" t="s">
        <v>184</v>
      </c>
      <c r="G83" s="47" t="s">
        <v>185</v>
      </c>
      <c r="H83" s="47" t="s">
        <v>484</v>
      </c>
      <c r="I83" s="47">
        <v>54.3</v>
      </c>
      <c r="J83" s="47" t="s">
        <v>94</v>
      </c>
      <c r="K83" s="47" t="s">
        <v>574</v>
      </c>
      <c r="L83" s="47" t="s">
        <v>37</v>
      </c>
      <c r="M83" s="47">
        <v>610.1</v>
      </c>
      <c r="N83" s="47" t="s">
        <v>39</v>
      </c>
      <c r="O83" s="47" t="s">
        <v>39</v>
      </c>
      <c r="P83" s="47" t="s">
        <v>39</v>
      </c>
      <c r="Q83" s="47" t="s">
        <v>35</v>
      </c>
      <c r="R83" s="56" t="s">
        <v>107</v>
      </c>
      <c r="S83" s="56" t="s">
        <v>93</v>
      </c>
    </row>
    <row r="84" spans="1:19" ht="48" x14ac:dyDescent="0.25">
      <c r="A84" s="29">
        <v>76</v>
      </c>
      <c r="B84" s="47" t="s">
        <v>643</v>
      </c>
      <c r="C84" s="30" t="str">
        <f>VLOOKUP(B84,[1]Wisła!$N$8:$N$100,1,FALSE)</f>
        <v>LW30232</v>
      </c>
      <c r="D84" s="47" t="s">
        <v>644</v>
      </c>
      <c r="E84" s="47" t="s">
        <v>112</v>
      </c>
      <c r="F84" s="47" t="s">
        <v>184</v>
      </c>
      <c r="G84" s="47" t="s">
        <v>185</v>
      </c>
      <c r="H84" s="47" t="s">
        <v>484</v>
      </c>
      <c r="I84" s="47">
        <v>92</v>
      </c>
      <c r="J84" s="47" t="s">
        <v>94</v>
      </c>
      <c r="K84" s="47" t="s">
        <v>574</v>
      </c>
      <c r="L84" s="47" t="s">
        <v>37</v>
      </c>
      <c r="M84" s="47">
        <v>732.1</v>
      </c>
      <c r="N84" s="47" t="s">
        <v>39</v>
      </c>
      <c r="O84" s="47" t="s">
        <v>39</v>
      </c>
      <c r="P84" s="47" t="s">
        <v>39</v>
      </c>
      <c r="Q84" s="47" t="s">
        <v>35</v>
      </c>
      <c r="R84" s="56" t="s">
        <v>107</v>
      </c>
      <c r="S84" s="56" t="s">
        <v>93</v>
      </c>
    </row>
    <row r="85" spans="1:19" ht="48" x14ac:dyDescent="0.25">
      <c r="A85" s="29">
        <v>77</v>
      </c>
      <c r="B85" s="47" t="s">
        <v>645</v>
      </c>
      <c r="C85" s="30" t="str">
        <f>VLOOKUP(B85,[1]Wisła!$N$8:$N$100,1,FALSE)</f>
        <v>LW30234</v>
      </c>
      <c r="D85" s="47" t="s">
        <v>646</v>
      </c>
      <c r="E85" s="47" t="s">
        <v>112</v>
      </c>
      <c r="F85" s="47" t="s">
        <v>184</v>
      </c>
      <c r="G85" s="47" t="s">
        <v>185</v>
      </c>
      <c r="H85" s="47" t="s">
        <v>484</v>
      </c>
      <c r="I85" s="47">
        <v>11044.9</v>
      </c>
      <c r="J85" s="47" t="s">
        <v>94</v>
      </c>
      <c r="K85" s="47" t="s">
        <v>574</v>
      </c>
      <c r="L85" s="47" t="s">
        <v>37</v>
      </c>
      <c r="M85" s="47">
        <v>2551.8000000000002</v>
      </c>
      <c r="N85" s="47" t="s">
        <v>39</v>
      </c>
      <c r="O85" s="47" t="s">
        <v>39</v>
      </c>
      <c r="P85" s="47" t="s">
        <v>39</v>
      </c>
      <c r="Q85" s="47" t="s">
        <v>35</v>
      </c>
      <c r="R85" s="56" t="s">
        <v>107</v>
      </c>
      <c r="S85" s="56" t="s">
        <v>93</v>
      </c>
    </row>
    <row r="86" spans="1:19" ht="48" x14ac:dyDescent="0.25">
      <c r="A86" s="29">
        <v>78</v>
      </c>
      <c r="B86" s="47" t="s">
        <v>647</v>
      </c>
      <c r="C86" s="30" t="str">
        <f>VLOOKUP(B86,[1]Wisła!$N$8:$N$100,1,FALSE)</f>
        <v>LW30269</v>
      </c>
      <c r="D86" s="47" t="s">
        <v>648</v>
      </c>
      <c r="E86" s="47" t="s">
        <v>112</v>
      </c>
      <c r="F86" s="47" t="s">
        <v>184</v>
      </c>
      <c r="G86" s="47" t="s">
        <v>185</v>
      </c>
      <c r="H86" s="47" t="s">
        <v>484</v>
      </c>
      <c r="I86" s="47">
        <v>1977.8</v>
      </c>
      <c r="J86" s="47" t="s">
        <v>91</v>
      </c>
      <c r="K86" s="47" t="s">
        <v>567</v>
      </c>
      <c r="L86" s="47" t="s">
        <v>46</v>
      </c>
      <c r="M86" s="47">
        <v>3030.4</v>
      </c>
      <c r="N86" s="47" t="s">
        <v>39</v>
      </c>
      <c r="O86" s="47" t="s">
        <v>39</v>
      </c>
      <c r="P86" s="47" t="s">
        <v>40</v>
      </c>
      <c r="Q86" s="47" t="s">
        <v>35</v>
      </c>
      <c r="R86" s="56" t="s">
        <v>106</v>
      </c>
      <c r="S86" s="56" t="s">
        <v>93</v>
      </c>
    </row>
    <row r="87" spans="1:19" ht="48" x14ac:dyDescent="0.25">
      <c r="A87" s="29">
        <v>79</v>
      </c>
      <c r="B87" s="47" t="s">
        <v>649</v>
      </c>
      <c r="C87" s="30" t="str">
        <f>VLOOKUP(B87,[1]Wisła!$N$8:$N$100,1,FALSE)</f>
        <v>LW30281</v>
      </c>
      <c r="D87" s="47" t="s">
        <v>650</v>
      </c>
      <c r="E87" s="47" t="s">
        <v>112</v>
      </c>
      <c r="F87" s="47" t="s">
        <v>184</v>
      </c>
      <c r="G87" s="47" t="s">
        <v>185</v>
      </c>
      <c r="H87" s="47" t="s">
        <v>484</v>
      </c>
      <c r="I87" s="47">
        <v>483.9</v>
      </c>
      <c r="J87" s="47" t="s">
        <v>91</v>
      </c>
      <c r="K87" s="47" t="s">
        <v>567</v>
      </c>
      <c r="L87" s="47" t="s">
        <v>37</v>
      </c>
      <c r="M87" s="47">
        <v>183.4</v>
      </c>
      <c r="N87" s="47" t="s">
        <v>39</v>
      </c>
      <c r="O87" s="47" t="s">
        <v>40</v>
      </c>
      <c r="P87" s="47" t="s">
        <v>40</v>
      </c>
      <c r="Q87" s="47" t="s">
        <v>35</v>
      </c>
      <c r="R87" s="56" t="s">
        <v>107</v>
      </c>
      <c r="S87" s="56" t="s">
        <v>93</v>
      </c>
    </row>
    <row r="88" spans="1:19" ht="48" x14ac:dyDescent="0.25">
      <c r="A88" s="29">
        <v>80</v>
      </c>
      <c r="B88" s="47" t="s">
        <v>651</v>
      </c>
      <c r="C88" s="30" t="str">
        <f>VLOOKUP(B88,[1]Wisła!$N$8:$N$100,1,FALSE)</f>
        <v>LW30332</v>
      </c>
      <c r="D88" s="47" t="s">
        <v>652</v>
      </c>
      <c r="E88" s="47" t="s">
        <v>112</v>
      </c>
      <c r="F88" s="47" t="s">
        <v>188</v>
      </c>
      <c r="G88" s="47" t="s">
        <v>189</v>
      </c>
      <c r="H88" s="47" t="s">
        <v>484</v>
      </c>
      <c r="I88" s="47">
        <v>176.4</v>
      </c>
      <c r="J88" s="47" t="s">
        <v>91</v>
      </c>
      <c r="K88" s="47" t="s">
        <v>567</v>
      </c>
      <c r="L88" s="47" t="s">
        <v>37</v>
      </c>
      <c r="M88" s="47">
        <v>168.8</v>
      </c>
      <c r="N88" s="47" t="s">
        <v>39</v>
      </c>
      <c r="O88" s="47" t="s">
        <v>39</v>
      </c>
      <c r="P88" s="47" t="s">
        <v>40</v>
      </c>
      <c r="Q88" s="47" t="s">
        <v>35</v>
      </c>
      <c r="R88" s="56" t="s">
        <v>107</v>
      </c>
      <c r="S88" s="56" t="s">
        <v>93</v>
      </c>
    </row>
    <row r="89" spans="1:19" ht="48" x14ac:dyDescent="0.25">
      <c r="A89" s="29">
        <v>81</v>
      </c>
      <c r="B89" s="47" t="s">
        <v>653</v>
      </c>
      <c r="C89" s="30" t="str">
        <f>VLOOKUP(B89,[1]Wisła!$N$8:$N$100,1,FALSE)</f>
        <v>LW30335</v>
      </c>
      <c r="D89" s="47" t="s">
        <v>654</v>
      </c>
      <c r="E89" s="47" t="s">
        <v>112</v>
      </c>
      <c r="F89" s="47" t="s">
        <v>188</v>
      </c>
      <c r="G89" s="47" t="s">
        <v>189</v>
      </c>
      <c r="H89" s="47" t="s">
        <v>484</v>
      </c>
      <c r="I89" s="47">
        <v>78.099999999999994</v>
      </c>
      <c r="J89" s="47" t="s">
        <v>91</v>
      </c>
      <c r="K89" s="47" t="s">
        <v>567</v>
      </c>
      <c r="L89" s="47" t="s">
        <v>37</v>
      </c>
      <c r="M89" s="47">
        <v>236.3</v>
      </c>
      <c r="N89" s="47" t="s">
        <v>39</v>
      </c>
      <c r="O89" s="47" t="s">
        <v>39</v>
      </c>
      <c r="P89" s="47" t="s">
        <v>39</v>
      </c>
      <c r="Q89" s="47" t="s">
        <v>35</v>
      </c>
      <c r="R89" s="56" t="s">
        <v>107</v>
      </c>
      <c r="S89" s="56" t="s">
        <v>93</v>
      </c>
    </row>
    <row r="90" spans="1:19" ht="48" x14ac:dyDescent="0.25">
      <c r="A90" s="29">
        <v>82</v>
      </c>
      <c r="B90" s="47" t="s">
        <v>655</v>
      </c>
      <c r="C90" s="30" t="str">
        <f>VLOOKUP(B90,[1]Wisła!$N$8:$N$100,1,FALSE)</f>
        <v>LW30338</v>
      </c>
      <c r="D90" s="47" t="s">
        <v>656</v>
      </c>
      <c r="E90" s="47" t="s">
        <v>112</v>
      </c>
      <c r="F90" s="47" t="s">
        <v>188</v>
      </c>
      <c r="G90" s="47" t="s">
        <v>189</v>
      </c>
      <c r="H90" s="47" t="s">
        <v>484</v>
      </c>
      <c r="I90" s="47">
        <v>377.5</v>
      </c>
      <c r="J90" s="47" t="s">
        <v>91</v>
      </c>
      <c r="K90" s="47" t="s">
        <v>567</v>
      </c>
      <c r="L90" s="47" t="s">
        <v>37</v>
      </c>
      <c r="M90" s="47">
        <v>246.5</v>
      </c>
      <c r="N90" s="47" t="s">
        <v>39</v>
      </c>
      <c r="O90" s="47" t="s">
        <v>40</v>
      </c>
      <c r="P90" s="47" t="s">
        <v>40</v>
      </c>
      <c r="Q90" s="47" t="s">
        <v>35</v>
      </c>
      <c r="R90" s="56" t="s">
        <v>107</v>
      </c>
      <c r="S90" s="56" t="s">
        <v>93</v>
      </c>
    </row>
    <row r="91" spans="1:19" ht="48" x14ac:dyDescent="0.25">
      <c r="A91" s="29">
        <v>83</v>
      </c>
      <c r="B91" s="30" t="s">
        <v>669</v>
      </c>
      <c r="C91" s="30" t="str">
        <f>VLOOKUP(B91,[1]Wisła!$N$8:$N$100,1,FALSE)</f>
        <v>LW20115</v>
      </c>
      <c r="D91" s="30" t="s">
        <v>670</v>
      </c>
      <c r="E91" s="30" t="s">
        <v>112</v>
      </c>
      <c r="F91" s="30" t="s">
        <v>188</v>
      </c>
      <c r="G91" s="30" t="s">
        <v>189</v>
      </c>
      <c r="H91" s="30" t="s">
        <v>484</v>
      </c>
      <c r="I91" s="30">
        <v>484.2</v>
      </c>
      <c r="J91" s="30" t="s">
        <v>94</v>
      </c>
      <c r="K91" s="30" t="s">
        <v>92</v>
      </c>
      <c r="L91" s="30" t="s">
        <v>37</v>
      </c>
      <c r="M91" s="31">
        <v>85.3</v>
      </c>
      <c r="N91" s="30" t="s">
        <v>39</v>
      </c>
      <c r="O91" s="30" t="s">
        <v>39</v>
      </c>
      <c r="P91" s="30" t="s">
        <v>40</v>
      </c>
      <c r="Q91" s="47" t="s">
        <v>35</v>
      </c>
      <c r="R91" s="56" t="s">
        <v>675</v>
      </c>
      <c r="S91" s="57" t="s">
        <v>93</v>
      </c>
    </row>
    <row r="92" spans="1:19" ht="48" x14ac:dyDescent="0.25">
      <c r="A92" s="29">
        <v>84</v>
      </c>
      <c r="B92" s="30" t="s">
        <v>671</v>
      </c>
      <c r="C92" s="30" t="str">
        <f>VLOOKUP(B92,[1]Wisła!$N$8:$N$100,1,FALSE)</f>
        <v>LW20174</v>
      </c>
      <c r="D92" s="30" t="s">
        <v>672</v>
      </c>
      <c r="E92" s="30" t="s">
        <v>112</v>
      </c>
      <c r="F92" s="30" t="s">
        <v>188</v>
      </c>
      <c r="G92" s="30" t="s">
        <v>189</v>
      </c>
      <c r="H92" s="30" t="s">
        <v>484</v>
      </c>
      <c r="I92" s="30">
        <v>292.39999999999998</v>
      </c>
      <c r="J92" s="30" t="s">
        <v>95</v>
      </c>
      <c r="K92" s="30" t="s">
        <v>96</v>
      </c>
      <c r="L92" s="30" t="s">
        <v>37</v>
      </c>
      <c r="M92" s="31">
        <v>37.200000000000003</v>
      </c>
      <c r="N92" s="30" t="s">
        <v>39</v>
      </c>
      <c r="O92" s="30" t="s">
        <v>39</v>
      </c>
      <c r="P92" s="30" t="s">
        <v>39</v>
      </c>
      <c r="Q92" s="47" t="s">
        <v>35</v>
      </c>
      <c r="R92" s="56" t="s">
        <v>675</v>
      </c>
      <c r="S92" s="57" t="s">
        <v>93</v>
      </c>
    </row>
    <row r="93" spans="1:19" ht="48" x14ac:dyDescent="0.25">
      <c r="A93" s="29">
        <v>85</v>
      </c>
      <c r="B93" s="30" t="s">
        <v>673</v>
      </c>
      <c r="C93" s="30" t="str">
        <f>VLOOKUP(B93,[1]Wisła!$N$8:$N$100,1,FALSE)</f>
        <v>LW30185</v>
      </c>
      <c r="D93" s="30" t="s">
        <v>674</v>
      </c>
      <c r="E93" s="30" t="s">
        <v>112</v>
      </c>
      <c r="F93" s="30" t="s">
        <v>184</v>
      </c>
      <c r="G93" s="30" t="s">
        <v>185</v>
      </c>
      <c r="H93" s="30" t="s">
        <v>484</v>
      </c>
      <c r="I93" s="30">
        <v>903.3</v>
      </c>
      <c r="J93" s="30" t="s">
        <v>91</v>
      </c>
      <c r="K93" s="30" t="s">
        <v>567</v>
      </c>
      <c r="L93" s="30" t="s">
        <v>37</v>
      </c>
      <c r="M93" s="31">
        <v>987.1</v>
      </c>
      <c r="N93" s="30" t="s">
        <v>39</v>
      </c>
      <c r="O93" s="30" t="s">
        <v>39</v>
      </c>
      <c r="P93" s="30" t="s">
        <v>40</v>
      </c>
      <c r="Q93" s="47" t="s">
        <v>35</v>
      </c>
      <c r="R93" s="56" t="s">
        <v>675</v>
      </c>
      <c r="S93" s="57" t="s">
        <v>487</v>
      </c>
    </row>
  </sheetData>
  <autoFilter ref="A8:S90" xr:uid="{5040D767-92C3-4FA2-A048-CE168D258173}"/>
  <mergeCells count="19">
    <mergeCell ref="A4:A7"/>
    <mergeCell ref="H4:H7"/>
    <mergeCell ref="B4:B7"/>
    <mergeCell ref="D4:D7"/>
    <mergeCell ref="E4:E7"/>
    <mergeCell ref="F4:F7"/>
    <mergeCell ref="G4:G7"/>
    <mergeCell ref="Q4:Q7"/>
    <mergeCell ref="R4:S5"/>
    <mergeCell ref="R6:R7"/>
    <mergeCell ref="S6:S7"/>
    <mergeCell ref="I4:I7"/>
    <mergeCell ref="J4:J7"/>
    <mergeCell ref="K4:K7"/>
    <mergeCell ref="L4:L7"/>
    <mergeCell ref="M4:M7"/>
    <mergeCell ref="N4:N7"/>
    <mergeCell ref="O4:O7"/>
    <mergeCell ref="P4:P7"/>
  </mergeCells>
  <phoneticPr fontId="11"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74975B71933B6548BA6545A665B53A25" ma:contentTypeVersion="14" ma:contentTypeDescription="Create a new document." ma:contentTypeScope="" ma:versionID="63beaedc0febb8af2af57f1d4902e803">
  <xsd:schema xmlns:xsd="http://www.w3.org/2001/XMLSchema" xmlns:xs="http://www.w3.org/2001/XMLSchema" xmlns:p="http://schemas.microsoft.com/office/2006/metadata/properties" xmlns:ns2="813e82e0-154b-4183-8da6-9a8069cccc66" xmlns:ns3="c947fafa-9138-486d-ae8b-4def84560bfe" targetNamespace="http://schemas.microsoft.com/office/2006/metadata/properties" ma:root="true" ma:fieldsID="d7b33e055e7850e380407e338d1ad6b0" ns2:_="" ns3:_="">
    <xsd:import namespace="813e82e0-154b-4183-8da6-9a8069cccc66"/>
    <xsd:import namespace="c947fafa-9138-486d-ae8b-4def84560bfe"/>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DataiGodzina"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3e82e0-154b-4183-8da6-9a8069cccc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DataiGodzina" ma:index="17" nillable="true" ma:displayName="Data i Godzina" ma:default="[today]" ma:format="DateTime" ma:internalName="DataiGodzin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iGodzina xmlns="813e82e0-154b-4183-8da6-9a8069cccc66">2021-03-25T09:13:13+00:00</DataiGodzin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E2FEA-5A70-4AC3-B3BD-90E38E37492F}">
  <ds:schemaRefs>
    <ds:schemaRef ds:uri="Microsoft.SharePoint.Taxonomy.ContentTypeSync"/>
  </ds:schemaRefs>
</ds:datastoreItem>
</file>

<file path=customXml/itemProps2.xml><?xml version="1.0" encoding="utf-8"?>
<ds:datastoreItem xmlns:ds="http://schemas.openxmlformats.org/officeDocument/2006/customXml" ds:itemID="{048BC37A-A850-46EB-9DBE-940166D8A1EF}"/>
</file>

<file path=customXml/itemProps3.xml><?xml version="1.0" encoding="utf-8"?>
<ds:datastoreItem xmlns:ds="http://schemas.openxmlformats.org/officeDocument/2006/customXml" ds:itemID="{3192A637-1290-4061-95AD-0711AE0B4063}">
  <ds:schemaRefs>
    <ds:schemaRef ds:uri="http://schemas.microsoft.com/office/infopath/2007/PartnerControls"/>
    <ds:schemaRef ds:uri="c947fafa-9138-486d-ae8b-4def84560bfe"/>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813e82e0-154b-4183-8da6-9a8069cccc66"/>
    <ds:schemaRef ds:uri="http://www.w3.org/XML/1998/namespace"/>
    <ds:schemaRef ds:uri="http://purl.org/dc/dcmitype/"/>
  </ds:schemaRefs>
</ds:datastoreItem>
</file>

<file path=customXml/itemProps4.xml><?xml version="1.0" encoding="utf-8"?>
<ds:datastoreItem xmlns:ds="http://schemas.openxmlformats.org/officeDocument/2006/customXml" ds:itemID="{AB695AAB-DFC6-4AC2-90DE-AD4D59A613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Wisła_RW</vt:lpstr>
      <vt:lpstr>Wisła_RWr</vt:lpstr>
      <vt:lpstr>Wisła_LW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Wilkos Gladki, Ewa</cp:lastModifiedBy>
  <cp:revision/>
  <dcterms:created xsi:type="dcterms:W3CDTF">2021-03-25T08:13:15Z</dcterms:created>
  <dcterms:modified xsi:type="dcterms:W3CDTF">2021-09-27T04:29:14Z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0x01010074975B71933B6548BA6545A665B53A25</vt:lpwstr>
  </property>
  <property fmtid="{D5CDD505-2E9C-101B-9397-08002B2CF9AE}" pid="3" name="DataiGodzina">
    <vt:filetime>2021-03-25T09:13:13Z</vt:filetime>
  </property>
  <property fmtid="{D5CDD505-2E9C-101B-9397-08002B2CF9AE}" pid="4" name="Godzina Dodania">
    <vt:filetime>2021-04-06T16:46:55Z</vt:filetime>
  </property>
  <property fmtid="{D5CDD505-2E9C-101B-9397-08002B2CF9AE}" pid="5" name="gm02">
    <vt:filetime>2021-04-06T16:46:55Z</vt:filetime>
  </property>
</Properties>
</file>